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 tabRatio="652" firstSheet="1" activeTab="10"/>
  </bookViews>
  <sheets>
    <sheet name="Chlapci presence" sheetId="1" r:id="rId1"/>
    <sheet name="Chlapci I. stupeň" sheetId="2" r:id="rId2"/>
    <sheet name="Chlapci I. stupeň 3,9" sheetId="6" r:id="rId3"/>
    <sheet name="Chlapci II. stupeň" sheetId="3" r:id="rId4"/>
    <sheet name="Chlapci útěcha" sheetId="4" r:id="rId5"/>
    <sheet name="Chlapci pořadí" sheetId="5" r:id="rId6"/>
    <sheet name="Dívky presence" sheetId="7" r:id="rId7"/>
    <sheet name="Dívky I. stupeň" sheetId="8" r:id="rId8"/>
    <sheet name="Dívky II. stupeň" sheetId="9" r:id="rId9"/>
    <sheet name="Dívky útěcha" sheetId="10" r:id="rId10"/>
    <sheet name="Dívky pořadí" sheetId="11" r:id="rId11"/>
  </sheets>
  <calcPr calcId="124519"/>
</workbook>
</file>

<file path=xl/calcChain.xml><?xml version="1.0" encoding="utf-8"?>
<calcChain xmlns="http://schemas.openxmlformats.org/spreadsheetml/2006/main">
  <c r="K54" i="8"/>
  <c r="Q52"/>
  <c r="L54" s="1"/>
  <c r="N54"/>
  <c r="F52"/>
  <c r="R52" s="1"/>
  <c r="I54"/>
  <c r="I52"/>
  <c r="L50"/>
  <c r="K52" s="1"/>
  <c r="W48"/>
  <c r="Q48"/>
  <c r="F54" s="1"/>
  <c r="H54"/>
  <c r="L48"/>
  <c r="H52" s="1"/>
  <c r="K48"/>
  <c r="F50" s="1"/>
  <c r="H50"/>
  <c r="W50" s="1"/>
  <c r="K43"/>
  <c r="Q41"/>
  <c r="L43" s="1"/>
  <c r="N43"/>
  <c r="F41"/>
  <c r="R41" s="1"/>
  <c r="I43"/>
  <c r="I41"/>
  <c r="L39"/>
  <c r="K41" s="1"/>
  <c r="W37"/>
  <c r="Q37"/>
  <c r="F43" s="1"/>
  <c r="H43"/>
  <c r="L37"/>
  <c r="H41" s="1"/>
  <c r="K37"/>
  <c r="F39" s="1"/>
  <c r="H39"/>
  <c r="W39" s="1"/>
  <c r="K32"/>
  <c r="Q30"/>
  <c r="L32" s="1"/>
  <c r="N32"/>
  <c r="F30"/>
  <c r="R30" s="1"/>
  <c r="I32"/>
  <c r="O28"/>
  <c r="I30"/>
  <c r="L28"/>
  <c r="K30" s="1"/>
  <c r="W26"/>
  <c r="Q26"/>
  <c r="F32" s="1"/>
  <c r="H32"/>
  <c r="W32" s="1"/>
  <c r="N26"/>
  <c r="H30"/>
  <c r="K26"/>
  <c r="F28" s="1"/>
  <c r="H28"/>
  <c r="W28" s="1"/>
  <c r="L21"/>
  <c r="O19"/>
  <c r="K19"/>
  <c r="I19"/>
  <c r="L17"/>
  <c r="Q15"/>
  <c r="F21" s="1"/>
  <c r="H21"/>
  <c r="W21" s="1"/>
  <c r="N15"/>
  <c r="W19"/>
  <c r="K15"/>
  <c r="W15" s="1"/>
  <c r="H17"/>
  <c r="W17" s="1"/>
  <c r="K10"/>
  <c r="Q8"/>
  <c r="L10" s="1"/>
  <c r="N10"/>
  <c r="F8"/>
  <c r="R8" s="1"/>
  <c r="Q6"/>
  <c r="I10" s="1"/>
  <c r="I8"/>
  <c r="K8"/>
  <c r="W4"/>
  <c r="Q4"/>
  <c r="F10" s="1"/>
  <c r="H10"/>
  <c r="N4"/>
  <c r="H8"/>
  <c r="K4"/>
  <c r="F6" s="1"/>
  <c r="H6"/>
  <c r="W6" s="1"/>
  <c r="K76" i="2"/>
  <c r="Q74"/>
  <c r="L76" s="1"/>
  <c r="N76"/>
  <c r="F74"/>
  <c r="R74" s="1"/>
  <c r="Q72"/>
  <c r="I76" s="1"/>
  <c r="O72"/>
  <c r="N72"/>
  <c r="I74" s="1"/>
  <c r="K74"/>
  <c r="W70"/>
  <c r="Q70"/>
  <c r="F76" s="1"/>
  <c r="H76"/>
  <c r="W76" s="1"/>
  <c r="H74"/>
  <c r="F72"/>
  <c r="H72"/>
  <c r="W72" s="1"/>
  <c r="K65"/>
  <c r="L65"/>
  <c r="O63"/>
  <c r="N65" s="1"/>
  <c r="F63"/>
  <c r="R63" s="1"/>
  <c r="I65"/>
  <c r="O61"/>
  <c r="I63"/>
  <c r="K63"/>
  <c r="W59"/>
  <c r="Q59"/>
  <c r="F65" s="1"/>
  <c r="H65"/>
  <c r="W65" s="1"/>
  <c r="N59"/>
  <c r="H63"/>
  <c r="K59"/>
  <c r="F61" s="1"/>
  <c r="H61"/>
  <c r="W61" s="1"/>
  <c r="K54"/>
  <c r="L54"/>
  <c r="N54"/>
  <c r="F52"/>
  <c r="R52" s="1"/>
  <c r="I54"/>
  <c r="I52"/>
  <c r="L50"/>
  <c r="K52" s="1"/>
  <c r="W48"/>
  <c r="Q48"/>
  <c r="F54" s="1"/>
  <c r="H54"/>
  <c r="W54" s="1"/>
  <c r="H52"/>
  <c r="K48"/>
  <c r="F50" s="1"/>
  <c r="H50"/>
  <c r="W50" s="1"/>
  <c r="K43"/>
  <c r="Q41"/>
  <c r="L43" s="1"/>
  <c r="N43"/>
  <c r="F41"/>
  <c r="I43"/>
  <c r="O39"/>
  <c r="I41"/>
  <c r="L39"/>
  <c r="K41" s="1"/>
  <c r="W37"/>
  <c r="Q37"/>
  <c r="F43" s="1"/>
  <c r="H43"/>
  <c r="W43" s="1"/>
  <c r="H41"/>
  <c r="F39"/>
  <c r="H39"/>
  <c r="W39" s="1"/>
  <c r="K32"/>
  <c r="L32"/>
  <c r="N32"/>
  <c r="F30"/>
  <c r="R30" s="1"/>
  <c r="I32"/>
  <c r="O28"/>
  <c r="I30"/>
  <c r="L28"/>
  <c r="K30" s="1"/>
  <c r="W26"/>
  <c r="Q26"/>
  <c r="F32" s="1"/>
  <c r="H32"/>
  <c r="W32" s="1"/>
  <c r="H30"/>
  <c r="K26"/>
  <c r="F28" s="1"/>
  <c r="H28"/>
  <c r="W28" s="1"/>
  <c r="N21"/>
  <c r="Q19"/>
  <c r="L21" s="1"/>
  <c r="Q17"/>
  <c r="I21" s="1"/>
  <c r="K21"/>
  <c r="I19"/>
  <c r="K19"/>
  <c r="W15"/>
  <c r="Q15"/>
  <c r="F21" s="1"/>
  <c r="H21"/>
  <c r="N15"/>
  <c r="F19" s="1"/>
  <c r="H19"/>
  <c r="K15"/>
  <c r="F17" s="1"/>
  <c r="H17"/>
  <c r="W17" s="1"/>
  <c r="I10"/>
  <c r="L10"/>
  <c r="N10"/>
  <c r="H8"/>
  <c r="O6"/>
  <c r="K10" s="1"/>
  <c r="I8"/>
  <c r="L6"/>
  <c r="K8" s="1"/>
  <c r="U4"/>
  <c r="Q4"/>
  <c r="F10" s="1"/>
  <c r="H10"/>
  <c r="N4"/>
  <c r="F8" s="1"/>
  <c r="K4"/>
  <c r="W4" s="1"/>
  <c r="H6"/>
  <c r="W6" s="1"/>
  <c r="W54" i="8" l="1"/>
  <c r="W43"/>
  <c r="W10"/>
  <c r="W52"/>
  <c r="U50"/>
  <c r="R50"/>
  <c r="R54"/>
  <c r="U54"/>
  <c r="U48"/>
  <c r="R48"/>
  <c r="U52"/>
  <c r="W41"/>
  <c r="U39"/>
  <c r="R39"/>
  <c r="R43"/>
  <c r="U43"/>
  <c r="U37"/>
  <c r="R37"/>
  <c r="U41"/>
  <c r="W30"/>
  <c r="U28"/>
  <c r="R28"/>
  <c r="R32"/>
  <c r="U32"/>
  <c r="U26"/>
  <c r="R26"/>
  <c r="U30"/>
  <c r="R21"/>
  <c r="U21"/>
  <c r="R19"/>
  <c r="U19"/>
  <c r="U15"/>
  <c r="R15"/>
  <c r="F17"/>
  <c r="W8"/>
  <c r="U6"/>
  <c r="R6"/>
  <c r="R10"/>
  <c r="U10"/>
  <c r="U4"/>
  <c r="R4"/>
  <c r="U8"/>
  <c r="W21" i="2"/>
  <c r="W19"/>
  <c r="W74"/>
  <c r="U72"/>
  <c r="R72"/>
  <c r="R76"/>
  <c r="U76"/>
  <c r="U70"/>
  <c r="R70"/>
  <c r="U74"/>
  <c r="W63"/>
  <c r="U61"/>
  <c r="R61"/>
  <c r="R65"/>
  <c r="U65"/>
  <c r="U59"/>
  <c r="R59"/>
  <c r="U63"/>
  <c r="W52"/>
  <c r="U50"/>
  <c r="R50"/>
  <c r="R54"/>
  <c r="U54"/>
  <c r="U48"/>
  <c r="R48"/>
  <c r="U52"/>
  <c r="W41"/>
  <c r="U39"/>
  <c r="R39"/>
  <c r="R43"/>
  <c r="U43"/>
  <c r="R41"/>
  <c r="U37"/>
  <c r="R37"/>
  <c r="U41"/>
  <c r="W30"/>
  <c r="U28"/>
  <c r="R28"/>
  <c r="R32"/>
  <c r="U32"/>
  <c r="U26"/>
  <c r="R26"/>
  <c r="U30"/>
  <c r="U17"/>
  <c r="R17"/>
  <c r="R21"/>
  <c r="U21"/>
  <c r="R19"/>
  <c r="U19"/>
  <c r="U15"/>
  <c r="R15"/>
  <c r="R8"/>
  <c r="U8"/>
  <c r="W8"/>
  <c r="R10"/>
  <c r="U10"/>
  <c r="W10"/>
  <c r="R4"/>
  <c r="F6"/>
  <c r="U17" i="8" l="1"/>
  <c r="R17"/>
  <c r="U6" i="2"/>
  <c r="R6"/>
</calcChain>
</file>

<file path=xl/sharedStrings.xml><?xml version="1.0" encoding="utf-8"?>
<sst xmlns="http://schemas.openxmlformats.org/spreadsheetml/2006/main" count="984" uniqueCount="180">
  <si>
    <t>Příjmení a jméno</t>
  </si>
  <si>
    <t>oddíl</t>
  </si>
  <si>
    <t>nar.</t>
  </si>
  <si>
    <t>Škalda Jan</t>
  </si>
  <si>
    <t>Sokol Česká S.</t>
  </si>
  <si>
    <t>Prokeš Marek</t>
  </si>
  <si>
    <t>DTJ HK</t>
  </si>
  <si>
    <t>Jirout Vojtěch</t>
  </si>
  <si>
    <t>Heřmanův m.</t>
  </si>
  <si>
    <t>Joneš Patrik</t>
  </si>
  <si>
    <t>Sokol Josefov</t>
  </si>
  <si>
    <t>2006</t>
  </si>
  <si>
    <t>Václavík Ondřej</t>
  </si>
  <si>
    <t>Holeček David</t>
  </si>
  <si>
    <t>2005</t>
  </si>
  <si>
    <t>Štěňka Jakub</t>
  </si>
  <si>
    <t>Petr Tomáš</t>
  </si>
  <si>
    <t>SK Dobré</t>
  </si>
  <si>
    <t>Gjorgjevikj</t>
  </si>
  <si>
    <t>Macl Marek</t>
  </si>
  <si>
    <t>Lokomotiva Trutnov</t>
  </si>
  <si>
    <t>Skákal Daniel</t>
  </si>
  <si>
    <t>Sokol HK</t>
  </si>
  <si>
    <t>Šimkovič Peter</t>
  </si>
  <si>
    <t>Skákal Dominik</t>
  </si>
  <si>
    <t>Zelinka Adam</t>
  </si>
  <si>
    <t>TJ Lanškroun</t>
  </si>
  <si>
    <t>Matuška Petr</t>
  </si>
  <si>
    <t>Tatran Hostinné</t>
  </si>
  <si>
    <t>Přichystal Adam</t>
  </si>
  <si>
    <t>Sivák Ivan</t>
  </si>
  <si>
    <t>Marek Lukáš</t>
  </si>
  <si>
    <t>Sivák Jakub</t>
  </si>
  <si>
    <t>Jančar Oliver</t>
  </si>
  <si>
    <t>Starka Martin</t>
  </si>
  <si>
    <t>Sokol Chrudim</t>
  </si>
  <si>
    <t>Šplíchal David</t>
  </si>
  <si>
    <t>Choceň</t>
  </si>
  <si>
    <t>Wagner Mark</t>
  </si>
  <si>
    <t>Pohl Pavel</t>
  </si>
  <si>
    <t>Wagner Richard</t>
  </si>
  <si>
    <t xml:space="preserve">Jeřábek Jáchym </t>
  </si>
  <si>
    <t>Bárta Patrik</t>
  </si>
  <si>
    <t>2007</t>
  </si>
  <si>
    <t>Vavroušek Michal</t>
  </si>
  <si>
    <t>Tesla Pardubice</t>
  </si>
  <si>
    <t>Vícha Oldřich</t>
  </si>
  <si>
    <t>Vícha Jan</t>
  </si>
  <si>
    <t>Kovaříček Matěj</t>
  </si>
  <si>
    <t>Dus Dalibor</t>
  </si>
  <si>
    <t>Svojanovský Jakub</t>
  </si>
  <si>
    <t>Ústí nad Orlicí</t>
  </si>
  <si>
    <t>Krása Jakub</t>
  </si>
  <si>
    <t>Sokol Stěžery</t>
  </si>
  <si>
    <t>Kycelt Lukáš</t>
  </si>
  <si>
    <t>Sokol Chlumec</t>
  </si>
  <si>
    <t>Petr Lukáš</t>
  </si>
  <si>
    <t>TTC Kostelec</t>
  </si>
  <si>
    <t>Zavacký Vojtěch</t>
  </si>
  <si>
    <t>Suchánek Filip</t>
  </si>
  <si>
    <t>skupina</t>
  </si>
  <si>
    <t>příjmení a jméno</t>
  </si>
  <si>
    <t>body</t>
  </si>
  <si>
    <t>skóre</t>
  </si>
  <si>
    <t>pořadí</t>
  </si>
  <si>
    <t>Josefov</t>
  </si>
  <si>
    <t>-</t>
  </si>
  <si>
    <t>1.</t>
  </si>
  <si>
    <t>4.</t>
  </si>
  <si>
    <t>2.</t>
  </si>
  <si>
    <t>3.</t>
  </si>
  <si>
    <t>Chrudim</t>
  </si>
  <si>
    <t>Dobré</t>
  </si>
  <si>
    <t>Kostelec</t>
  </si>
  <si>
    <t>Jeřábek Jáchym</t>
  </si>
  <si>
    <t>Gjorgjevikj Antonín</t>
  </si>
  <si>
    <t>Hostinné</t>
  </si>
  <si>
    <t>Lanškroun</t>
  </si>
  <si>
    <t>Heřmanův M.</t>
  </si>
  <si>
    <t>Heřm. M.</t>
  </si>
  <si>
    <t>Ústí</t>
  </si>
  <si>
    <t>Stěžery</t>
  </si>
  <si>
    <t>Skalice</t>
  </si>
  <si>
    <t>Trutnov</t>
  </si>
  <si>
    <t>Barták Patrik</t>
  </si>
  <si>
    <t>Václavík Patrik</t>
  </si>
  <si>
    <t>Pardubice</t>
  </si>
  <si>
    <t>5.</t>
  </si>
  <si>
    <t>Chlumec</t>
  </si>
  <si>
    <t>Starka</t>
  </si>
  <si>
    <t>Jirout</t>
  </si>
  <si>
    <t>3-0</t>
  </si>
  <si>
    <t>Wagner R.</t>
  </si>
  <si>
    <t>Jančar</t>
  </si>
  <si>
    <t>Zelinka</t>
  </si>
  <si>
    <t>Joneš</t>
  </si>
  <si>
    <t>Petr</t>
  </si>
  <si>
    <t>Svojanovský</t>
  </si>
  <si>
    <t xml:space="preserve">Svojanovský </t>
  </si>
  <si>
    <t>Sivák J.</t>
  </si>
  <si>
    <t>Sivák I.</t>
  </si>
  <si>
    <t>3-2</t>
  </si>
  <si>
    <t>3-1</t>
  </si>
  <si>
    <t xml:space="preserve">Přichystal Adam </t>
  </si>
  <si>
    <t xml:space="preserve">Kycelt Lukáš </t>
  </si>
  <si>
    <t xml:space="preserve">Jirout Vojtěch </t>
  </si>
  <si>
    <t xml:space="preserve">Starka Martin </t>
  </si>
  <si>
    <t>Barták patrik</t>
  </si>
  <si>
    <t>Štěňha Jakub</t>
  </si>
  <si>
    <t>Jeřábek</t>
  </si>
  <si>
    <t xml:space="preserve">Jeřábek </t>
  </si>
  <si>
    <t>Šplíchal</t>
  </si>
  <si>
    <t>Suchánek</t>
  </si>
  <si>
    <t>Škalda</t>
  </si>
  <si>
    <t>Prokeš</t>
  </si>
  <si>
    <t>Skákal</t>
  </si>
  <si>
    <t>Marek</t>
  </si>
  <si>
    <t>Vavroušek</t>
  </si>
  <si>
    <t>Pohl</t>
  </si>
  <si>
    <t>3.-4.</t>
  </si>
  <si>
    <t>5.-8.</t>
  </si>
  <si>
    <t>9.-16.</t>
  </si>
  <si>
    <t>17.-18.</t>
  </si>
  <si>
    <t>19.</t>
  </si>
  <si>
    <t>Kostelec n.O.</t>
  </si>
  <si>
    <t>20.</t>
  </si>
  <si>
    <t>Česká Skalice</t>
  </si>
  <si>
    <t>21.-22.</t>
  </si>
  <si>
    <t>23.-26.</t>
  </si>
  <si>
    <t xml:space="preserve">Marek Lukáš </t>
  </si>
  <si>
    <t>27.-34.</t>
  </si>
  <si>
    <t xml:space="preserve">Dus Dalibor </t>
  </si>
  <si>
    <t>35.-38.</t>
  </si>
  <si>
    <t>Šilarová Lucie</t>
  </si>
  <si>
    <t>Kylarová Lucie</t>
  </si>
  <si>
    <t>Tonarová Tereza</t>
  </si>
  <si>
    <t>Truněčková Anežka</t>
  </si>
  <si>
    <t>Antošová Barbora</t>
  </si>
  <si>
    <t>Losemická Adéla</t>
  </si>
  <si>
    <t>Kacafírková Agáta</t>
  </si>
  <si>
    <t>Vostrovská Lucie</t>
  </si>
  <si>
    <t>Ciborová Natálie</t>
  </si>
  <si>
    <t>Krupová Soňa</t>
  </si>
  <si>
    <t>Tomášková Jana</t>
  </si>
  <si>
    <t>Masopustová Lucie</t>
  </si>
  <si>
    <t>2008</t>
  </si>
  <si>
    <t>Simonová Barbora</t>
  </si>
  <si>
    <t>Zoubková Adéla</t>
  </si>
  <si>
    <t>Šancová Veronika</t>
  </si>
  <si>
    <t>Sazimová Adéla</t>
  </si>
  <si>
    <t>Šicharová Vendula</t>
  </si>
  <si>
    <t>Kynclová Andrea</t>
  </si>
  <si>
    <t>Šilerová Lucie</t>
  </si>
  <si>
    <t>Najmanová Markéta</t>
  </si>
  <si>
    <t>Grůzová Adéla</t>
  </si>
  <si>
    <t>Losenická Adéla</t>
  </si>
  <si>
    <t>Mosopustová Lucie</t>
  </si>
  <si>
    <t>Ústí nad O.</t>
  </si>
  <si>
    <t>Šíchanová Vendula</t>
  </si>
  <si>
    <t>Sazimová</t>
  </si>
  <si>
    <t>Tonarová</t>
  </si>
  <si>
    <t>Antošová</t>
  </si>
  <si>
    <t>Šíchanová</t>
  </si>
  <si>
    <t>Kylarová</t>
  </si>
  <si>
    <t>Šilarová</t>
  </si>
  <si>
    <t xml:space="preserve">Simonová </t>
  </si>
  <si>
    <t>Kacafírková</t>
  </si>
  <si>
    <t>Vostrovská</t>
  </si>
  <si>
    <t>wo</t>
  </si>
  <si>
    <t xml:space="preserve">Losenická </t>
  </si>
  <si>
    <t>Grůzová Soňa</t>
  </si>
  <si>
    <t>Grůzová</t>
  </si>
  <si>
    <t>9.-10.</t>
  </si>
  <si>
    <t>Kylerová Lucie</t>
  </si>
  <si>
    <t>11.</t>
  </si>
  <si>
    <t xml:space="preserve">Šilarová Lucie </t>
  </si>
  <si>
    <t>12.</t>
  </si>
  <si>
    <t>13.-14.</t>
  </si>
  <si>
    <t>15.-18.</t>
  </si>
  <si>
    <t>19.-20.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</si>
</sst>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36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</cellStyleXfs>
  <cellXfs count="149">
    <xf numFmtId="0" fontId="0" fillId="0" borderId="0" xfId="0"/>
    <xf numFmtId="0" fontId="3" fillId="0" borderId="0" xfId="6"/>
    <xf numFmtId="0" fontId="3" fillId="0" borderId="0" xfId="6" applyBorder="1"/>
    <xf numFmtId="49" fontId="3" fillId="0" borderId="0" xfId="6" applyNumberFormat="1" applyBorder="1" applyAlignment="1">
      <alignment horizontal="center"/>
    </xf>
    <xf numFmtId="0" fontId="3" fillId="0" borderId="0" xfId="6" applyFill="1" applyBorder="1"/>
    <xf numFmtId="0" fontId="2" fillId="0" borderId="0" xfId="6" applyFont="1" applyBorder="1"/>
    <xf numFmtId="49" fontId="2" fillId="0" borderId="0" xfId="6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0" fillId="2" borderId="22" xfId="0" applyFill="1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2" borderId="33" xfId="0" applyFill="1" applyBorder="1" applyAlignment="1">
      <alignment horizontal="right"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22" xfId="0" applyFill="1" applyBorder="1" applyAlignment="1">
      <alignment horizontal="right" vertical="center"/>
    </xf>
    <xf numFmtId="0" fontId="0" fillId="2" borderId="33" xfId="0" applyFill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1" fillId="0" borderId="43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2" borderId="45" xfId="0" applyFill="1" applyBorder="1" applyAlignment="1">
      <alignment horizontal="right" vertical="center"/>
    </xf>
    <xf numFmtId="0" fontId="0" fillId="2" borderId="45" xfId="0" applyFill="1" applyBorder="1" applyAlignment="1">
      <alignment vertical="center"/>
    </xf>
    <xf numFmtId="0" fontId="0" fillId="2" borderId="43" xfId="0" applyFill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0" borderId="36" xfId="0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2" borderId="53" xfId="0" applyFill="1" applyBorder="1" applyAlignment="1">
      <alignment horizontal="right" vertical="center"/>
    </xf>
    <xf numFmtId="0" fontId="0" fillId="2" borderId="53" xfId="0" applyFill="1" applyBorder="1" applyAlignment="1">
      <alignment vertical="center"/>
    </xf>
    <xf numFmtId="0" fontId="0" fillId="2" borderId="36" xfId="0" applyFill="1" applyBorder="1" applyAlignment="1">
      <alignment horizontal="left" vertical="center"/>
    </xf>
    <xf numFmtId="49" fontId="1" fillId="0" borderId="0" xfId="1" applyNumberFormat="1"/>
    <xf numFmtId="0" fontId="1" fillId="0" borderId="0" xfId="1" applyBorder="1"/>
    <xf numFmtId="0" fontId="1" fillId="0" borderId="0" xfId="1"/>
    <xf numFmtId="0" fontId="1" fillId="0" borderId="24" xfId="1" applyFont="1" applyBorder="1"/>
    <xf numFmtId="0" fontId="1" fillId="0" borderId="24" xfId="1" applyBorder="1"/>
    <xf numFmtId="0" fontId="1" fillId="0" borderId="54" xfId="1" applyBorder="1"/>
    <xf numFmtId="0" fontId="1" fillId="0" borderId="23" xfId="1" applyFont="1" applyBorder="1"/>
    <xf numFmtId="49" fontId="1" fillId="0" borderId="54" xfId="1" applyNumberFormat="1" applyFont="1" applyBorder="1" applyAlignment="1">
      <alignment horizontal="center"/>
    </xf>
    <xf numFmtId="0" fontId="1" fillId="0" borderId="31" xfId="1" applyBorder="1"/>
    <xf numFmtId="0" fontId="1" fillId="0" borderId="32" xfId="1" applyBorder="1"/>
    <xf numFmtId="0" fontId="1" fillId="0" borderId="25" xfId="1" applyFont="1" applyBorder="1"/>
    <xf numFmtId="49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49" fontId="1" fillId="0" borderId="0" xfId="1" applyNumberFormat="1" applyBorder="1"/>
    <xf numFmtId="0" fontId="1" fillId="0" borderId="54" xfId="1" applyFont="1" applyBorder="1"/>
    <xf numFmtId="0" fontId="1" fillId="0" borderId="0" xfId="1" applyFont="1" applyBorder="1"/>
    <xf numFmtId="0" fontId="1" fillId="0" borderId="31" xfId="1" applyFont="1" applyBorder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49" fontId="1" fillId="0" borderId="32" xfId="1" applyNumberFormat="1" applyFont="1" applyBorder="1" applyAlignment="1">
      <alignment horizontal="center"/>
    </xf>
    <xf numFmtId="0" fontId="1" fillId="0" borderId="52" xfId="1" applyBorder="1"/>
    <xf numFmtId="49" fontId="1" fillId="0" borderId="36" xfId="1" applyNumberFormat="1" applyFont="1" applyBorder="1" applyAlignment="1">
      <alignment horizontal="center"/>
    </xf>
    <xf numFmtId="49" fontId="1" fillId="0" borderId="31" xfId="1" applyNumberFormat="1" applyFont="1" applyBorder="1" applyAlignment="1">
      <alignment horizontal="center"/>
    </xf>
    <xf numFmtId="0" fontId="1" fillId="0" borderId="0" xfId="1" applyFont="1"/>
    <xf numFmtId="20" fontId="0" fillId="0" borderId="0" xfId="0" applyNumberFormat="1"/>
    <xf numFmtId="2" fontId="1" fillId="0" borderId="54" xfId="1" applyNumberFormat="1" applyFont="1" applyBorder="1"/>
    <xf numFmtId="0" fontId="1" fillId="0" borderId="32" xfId="1" applyFont="1" applyBorder="1"/>
    <xf numFmtId="0" fontId="6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0" fontId="7" fillId="0" borderId="0" xfId="0" applyFont="1"/>
  </cellXfs>
  <cellStyles count="8">
    <cellStyle name="normální" xfId="0" builtinId="0"/>
    <cellStyle name="normální 10" xfId="6"/>
    <cellStyle name="Normální 2 2" xfId="1"/>
    <cellStyle name="Normální 2 3" xfId="2"/>
    <cellStyle name="Normální 2 4" xfId="3"/>
    <cellStyle name="Normální 2 5" xfId="4"/>
    <cellStyle name="Normální 2 6" xfId="5"/>
    <cellStyle name="Normální 2 7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32" sqref="G32"/>
    </sheetView>
  </sheetViews>
  <sheetFormatPr defaultRowHeight="15"/>
  <cols>
    <col min="2" max="2" width="20" customWidth="1"/>
    <col min="3" max="3" width="16.7109375" customWidth="1"/>
    <col min="4" max="4" width="6.42578125" customWidth="1"/>
    <col min="5" max="5" width="9.140625" customWidth="1"/>
    <col min="7" max="7" width="18.85546875" customWidth="1"/>
    <col min="8" max="8" width="21.28515625" customWidth="1"/>
    <col min="9" max="9" width="6.28515625" customWidth="1"/>
  </cols>
  <sheetData>
    <row r="1" spans="1:9" ht="15.75">
      <c r="A1" s="1"/>
      <c r="B1" s="5" t="s">
        <v>0</v>
      </c>
      <c r="C1" s="5" t="s">
        <v>1</v>
      </c>
      <c r="D1" s="6" t="s">
        <v>2</v>
      </c>
      <c r="E1" s="5"/>
      <c r="F1" s="5"/>
      <c r="G1" s="5" t="s">
        <v>0</v>
      </c>
      <c r="H1" s="5" t="s">
        <v>1</v>
      </c>
      <c r="I1" s="6" t="s">
        <v>2</v>
      </c>
    </row>
    <row r="2" spans="1:9" ht="15.75">
      <c r="A2" s="2">
        <v>1</v>
      </c>
      <c r="B2" s="2" t="s">
        <v>3</v>
      </c>
      <c r="C2" s="2" t="s">
        <v>4</v>
      </c>
      <c r="D2" s="2"/>
      <c r="E2" s="1"/>
      <c r="F2" s="2">
        <v>25</v>
      </c>
      <c r="G2" s="2" t="s">
        <v>5</v>
      </c>
      <c r="H2" s="2" t="s">
        <v>6</v>
      </c>
      <c r="I2" s="2">
        <v>2005</v>
      </c>
    </row>
    <row r="3" spans="1:9" ht="15.75">
      <c r="A3" s="2">
        <v>2</v>
      </c>
      <c r="B3" s="2" t="s">
        <v>7</v>
      </c>
      <c r="C3" s="2" t="s">
        <v>8</v>
      </c>
      <c r="D3" s="2"/>
      <c r="E3" s="1"/>
      <c r="F3" s="2">
        <v>26</v>
      </c>
      <c r="G3" s="4" t="s">
        <v>9</v>
      </c>
      <c r="H3" s="4" t="s">
        <v>10</v>
      </c>
      <c r="I3" s="3" t="s">
        <v>11</v>
      </c>
    </row>
    <row r="4" spans="1:9" ht="15.75">
      <c r="A4" s="2">
        <v>3</v>
      </c>
      <c r="B4" s="2" t="s">
        <v>12</v>
      </c>
      <c r="C4" s="2" t="s">
        <v>8</v>
      </c>
      <c r="D4" s="2"/>
      <c r="E4" s="1"/>
      <c r="F4" s="2">
        <v>27</v>
      </c>
      <c r="G4" s="4" t="s">
        <v>13</v>
      </c>
      <c r="H4" s="4" t="s">
        <v>10</v>
      </c>
      <c r="I4" s="3" t="s">
        <v>14</v>
      </c>
    </row>
    <row r="5" spans="1:9" ht="15.75">
      <c r="A5" s="2">
        <v>4</v>
      </c>
      <c r="B5" s="4" t="s">
        <v>15</v>
      </c>
      <c r="C5" s="2" t="s">
        <v>8</v>
      </c>
      <c r="D5" s="4"/>
      <c r="E5" s="1"/>
      <c r="F5" s="2">
        <v>28</v>
      </c>
      <c r="G5" s="4" t="s">
        <v>16</v>
      </c>
      <c r="H5" s="4" t="s">
        <v>17</v>
      </c>
      <c r="I5" s="2"/>
    </row>
    <row r="6" spans="1:9" ht="15.75">
      <c r="A6" s="2">
        <v>5</v>
      </c>
      <c r="B6" s="4" t="s">
        <v>18</v>
      </c>
      <c r="C6" s="2" t="s">
        <v>8</v>
      </c>
      <c r="D6" s="1"/>
      <c r="E6" s="1"/>
      <c r="F6" s="2">
        <v>29</v>
      </c>
      <c r="G6" s="4" t="s">
        <v>19</v>
      </c>
      <c r="H6" s="4" t="s">
        <v>20</v>
      </c>
      <c r="I6" s="3" t="s">
        <v>14</v>
      </c>
    </row>
    <row r="7" spans="1:9" ht="15.75">
      <c r="A7" s="2">
        <v>6</v>
      </c>
      <c r="B7" s="4" t="s">
        <v>21</v>
      </c>
      <c r="C7" s="4" t="s">
        <v>22</v>
      </c>
      <c r="D7" s="2"/>
      <c r="E7" s="1"/>
      <c r="F7" s="2">
        <v>30</v>
      </c>
      <c r="G7" s="4" t="s">
        <v>23</v>
      </c>
      <c r="H7" s="4" t="s">
        <v>20</v>
      </c>
      <c r="I7" s="3" t="s">
        <v>11</v>
      </c>
    </row>
    <row r="8" spans="1:9" ht="15.75">
      <c r="A8" s="2">
        <v>7</v>
      </c>
      <c r="B8" s="4" t="s">
        <v>24</v>
      </c>
      <c r="C8" s="4" t="s">
        <v>22</v>
      </c>
      <c r="D8" s="1"/>
      <c r="E8" s="1"/>
      <c r="F8" s="2">
        <v>31</v>
      </c>
      <c r="G8" s="4" t="s">
        <v>25</v>
      </c>
      <c r="H8" s="4" t="s">
        <v>26</v>
      </c>
      <c r="I8" s="2"/>
    </row>
    <row r="9" spans="1:9" ht="15.75">
      <c r="A9" s="2">
        <v>8</v>
      </c>
      <c r="B9" s="4" t="s">
        <v>27</v>
      </c>
      <c r="C9" s="4" t="s">
        <v>28</v>
      </c>
      <c r="D9" s="1"/>
      <c r="E9" s="1"/>
      <c r="F9" s="2">
        <v>32</v>
      </c>
      <c r="G9" s="4" t="s">
        <v>29</v>
      </c>
      <c r="H9" s="4" t="s">
        <v>26</v>
      </c>
      <c r="I9" s="2"/>
    </row>
    <row r="10" spans="1:9" ht="15.75">
      <c r="A10" s="2">
        <v>9</v>
      </c>
      <c r="B10" s="4" t="s">
        <v>30</v>
      </c>
      <c r="C10" s="4" t="s">
        <v>28</v>
      </c>
      <c r="D10" s="1"/>
      <c r="E10" s="1"/>
      <c r="F10" s="2">
        <v>33</v>
      </c>
      <c r="G10" s="4" t="s">
        <v>31</v>
      </c>
      <c r="H10" s="4" t="s">
        <v>26</v>
      </c>
      <c r="I10" s="1"/>
    </row>
    <row r="11" spans="1:9" ht="15.75">
      <c r="A11" s="2">
        <v>10</v>
      </c>
      <c r="B11" s="4" t="s">
        <v>32</v>
      </c>
      <c r="C11" s="4" t="s">
        <v>28</v>
      </c>
      <c r="D11" s="1"/>
      <c r="E11" s="1"/>
      <c r="F11" s="2">
        <v>34</v>
      </c>
      <c r="G11" s="4" t="s">
        <v>33</v>
      </c>
      <c r="H11" s="4" t="s">
        <v>26</v>
      </c>
      <c r="I11" s="3" t="s">
        <v>14</v>
      </c>
    </row>
    <row r="12" spans="1:9" ht="15.75">
      <c r="A12" s="2">
        <v>11</v>
      </c>
      <c r="B12" s="4" t="s">
        <v>34</v>
      </c>
      <c r="C12" s="4" t="s">
        <v>35</v>
      </c>
      <c r="D12" s="2"/>
      <c r="E12" s="1"/>
      <c r="F12" s="2">
        <v>35</v>
      </c>
      <c r="G12" s="4" t="s">
        <v>36</v>
      </c>
      <c r="H12" s="4" t="s">
        <v>37</v>
      </c>
      <c r="I12" s="1"/>
    </row>
    <row r="13" spans="1:9" ht="15.75">
      <c r="A13" s="2">
        <v>12</v>
      </c>
      <c r="B13" s="4" t="s">
        <v>38</v>
      </c>
      <c r="C13" s="4" t="s">
        <v>22</v>
      </c>
      <c r="D13" s="2">
        <v>2007</v>
      </c>
      <c r="E13" s="1"/>
      <c r="F13" s="2">
        <v>36</v>
      </c>
      <c r="G13" s="4" t="s">
        <v>39</v>
      </c>
      <c r="H13" s="4" t="s">
        <v>37</v>
      </c>
      <c r="I13" s="2"/>
    </row>
    <row r="14" spans="1:9" ht="15.75">
      <c r="A14" s="2">
        <v>13</v>
      </c>
      <c r="B14" s="4" t="s">
        <v>40</v>
      </c>
      <c r="C14" s="4" t="s">
        <v>22</v>
      </c>
      <c r="D14" s="3" t="s">
        <v>14</v>
      </c>
      <c r="E14" s="1"/>
      <c r="F14" s="2">
        <v>37</v>
      </c>
      <c r="G14" s="4" t="s">
        <v>41</v>
      </c>
      <c r="H14" s="4" t="s">
        <v>22</v>
      </c>
      <c r="I14" s="2">
        <v>2006</v>
      </c>
    </row>
    <row r="15" spans="1:9" ht="15.75">
      <c r="A15" s="2">
        <v>14</v>
      </c>
      <c r="B15" s="4" t="s">
        <v>42</v>
      </c>
      <c r="C15" s="4" t="s">
        <v>22</v>
      </c>
      <c r="D15" s="3" t="s">
        <v>43</v>
      </c>
      <c r="E15" s="1"/>
      <c r="F15" s="2">
        <v>38</v>
      </c>
      <c r="G15" s="4" t="s">
        <v>44</v>
      </c>
      <c r="H15" s="4" t="s">
        <v>45</v>
      </c>
      <c r="I15" s="2">
        <v>2006</v>
      </c>
    </row>
    <row r="16" spans="1:9" ht="15.75">
      <c r="A16" s="2">
        <v>15</v>
      </c>
      <c r="B16" s="4" t="s">
        <v>46</v>
      </c>
      <c r="C16" s="4" t="s">
        <v>22</v>
      </c>
      <c r="D16" s="3" t="s">
        <v>43</v>
      </c>
      <c r="E16" s="1"/>
      <c r="F16" s="1"/>
      <c r="G16" s="4"/>
      <c r="H16" s="1"/>
      <c r="I16" s="1"/>
    </row>
    <row r="17" spans="1:9" ht="15.75">
      <c r="A17" s="2">
        <v>16</v>
      </c>
      <c r="B17" s="4" t="s">
        <v>47</v>
      </c>
      <c r="C17" s="4" t="s">
        <v>22</v>
      </c>
      <c r="D17" s="2">
        <v>2010</v>
      </c>
      <c r="E17" s="1"/>
      <c r="F17" s="1"/>
      <c r="G17" s="1"/>
      <c r="H17" s="1"/>
      <c r="I17" s="1"/>
    </row>
    <row r="18" spans="1:9" ht="15.75">
      <c r="A18" s="2">
        <v>17</v>
      </c>
      <c r="B18" s="4" t="s">
        <v>48</v>
      </c>
      <c r="C18" s="4" t="s">
        <v>17</v>
      </c>
      <c r="D18" s="2">
        <v>2006</v>
      </c>
      <c r="E18" s="1"/>
      <c r="F18" s="1"/>
      <c r="G18" s="4"/>
      <c r="H18" s="4"/>
      <c r="I18" s="1"/>
    </row>
    <row r="19" spans="1:9" ht="15.75">
      <c r="A19" s="2">
        <v>18</v>
      </c>
      <c r="B19" s="4" t="s">
        <v>49</v>
      </c>
      <c r="C19" s="4" t="s">
        <v>35</v>
      </c>
      <c r="D19" s="3" t="s">
        <v>43</v>
      </c>
      <c r="E19" s="1"/>
      <c r="F19" s="1"/>
      <c r="G19" s="1"/>
      <c r="H19" s="1"/>
      <c r="I19" s="1"/>
    </row>
    <row r="20" spans="1:9" ht="15.75">
      <c r="A20" s="2">
        <v>19</v>
      </c>
      <c r="B20" s="4" t="s">
        <v>50</v>
      </c>
      <c r="C20" s="4" t="s">
        <v>51</v>
      </c>
      <c r="D20" s="2">
        <v>2005</v>
      </c>
      <c r="E20" s="1"/>
      <c r="F20" s="1"/>
      <c r="G20" s="4"/>
      <c r="H20" s="4"/>
      <c r="I20" s="1"/>
    </row>
    <row r="21" spans="1:9" ht="15.75">
      <c r="A21" s="2">
        <v>20</v>
      </c>
      <c r="B21" s="4" t="s">
        <v>52</v>
      </c>
      <c r="C21" s="4" t="s">
        <v>53</v>
      </c>
      <c r="D21" s="4">
        <v>2005</v>
      </c>
      <c r="E21" s="1"/>
      <c r="F21" s="1"/>
      <c r="G21" s="1"/>
      <c r="H21" s="1"/>
      <c r="I21" s="1"/>
    </row>
    <row r="22" spans="1:9" ht="15.75">
      <c r="A22" s="4">
        <v>21</v>
      </c>
      <c r="B22" s="4" t="s">
        <v>54</v>
      </c>
      <c r="C22" s="4" t="s">
        <v>55</v>
      </c>
      <c r="D22" s="4">
        <v>2008</v>
      </c>
      <c r="E22" s="1"/>
      <c r="F22" s="1"/>
      <c r="G22" s="4"/>
      <c r="H22" s="4"/>
      <c r="I22" s="2"/>
    </row>
    <row r="23" spans="1:9" ht="15.75">
      <c r="A23" s="4">
        <v>22</v>
      </c>
      <c r="B23" s="4" t="s">
        <v>56</v>
      </c>
      <c r="C23" s="4" t="s">
        <v>57</v>
      </c>
      <c r="D23" s="3" t="s">
        <v>11</v>
      </c>
      <c r="E23" s="1"/>
      <c r="F23" s="1"/>
      <c r="G23" s="1"/>
      <c r="H23" s="1"/>
      <c r="I23" s="1"/>
    </row>
    <row r="24" spans="1:9" ht="15.75">
      <c r="A24" s="4">
        <v>23</v>
      </c>
      <c r="B24" s="4" t="s">
        <v>58</v>
      </c>
      <c r="C24" s="4" t="s">
        <v>57</v>
      </c>
      <c r="D24" s="3" t="s">
        <v>11</v>
      </c>
      <c r="E24" s="1"/>
      <c r="F24" s="4"/>
      <c r="G24" s="1"/>
      <c r="H24" s="1"/>
      <c r="I24" s="1"/>
    </row>
    <row r="25" spans="1:9" ht="15.75">
      <c r="A25" s="2">
        <v>24</v>
      </c>
      <c r="B25" s="4" t="s">
        <v>59</v>
      </c>
      <c r="C25" s="4" t="s">
        <v>53</v>
      </c>
      <c r="D25" s="3" t="s">
        <v>43</v>
      </c>
      <c r="E25" s="1"/>
      <c r="F25" s="4"/>
      <c r="G25" s="4"/>
      <c r="H25" s="4"/>
      <c r="I25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Z77"/>
  <sheetViews>
    <sheetView workbookViewId="0">
      <selection activeCell="Y80" sqref="Y80"/>
    </sheetView>
  </sheetViews>
  <sheetFormatPr defaultRowHeight="15"/>
  <cols>
    <col min="3" max="3" width="9.140625" customWidth="1"/>
    <col min="4" max="4" width="20.7109375" customWidth="1"/>
    <col min="6" max="8" width="9.42578125" customWidth="1"/>
    <col min="10" max="10" width="9.140625" customWidth="1"/>
  </cols>
  <sheetData>
    <row r="2" spans="2:26" ht="15.75" thickBot="1"/>
    <row r="3" spans="2:26" ht="15.75" thickBot="1">
      <c r="B3" s="7" t="s">
        <v>60</v>
      </c>
      <c r="C3" s="8"/>
      <c r="D3" s="9" t="s">
        <v>61</v>
      </c>
      <c r="E3" s="10" t="s">
        <v>1</v>
      </c>
      <c r="F3" s="11">
        <v>1</v>
      </c>
      <c r="G3" s="12"/>
      <c r="H3" s="13"/>
      <c r="I3" s="14">
        <v>2</v>
      </c>
      <c r="J3" s="12"/>
      <c r="K3" s="13"/>
      <c r="L3" s="14">
        <v>3</v>
      </c>
      <c r="M3" s="12"/>
      <c r="N3" s="13"/>
      <c r="O3" s="14">
        <v>4</v>
      </c>
      <c r="P3" s="12"/>
      <c r="Q3" s="15"/>
      <c r="R3" s="11" t="s">
        <v>62</v>
      </c>
      <c r="S3" s="12"/>
      <c r="T3" s="13"/>
      <c r="U3" s="14" t="s">
        <v>63</v>
      </c>
      <c r="V3" s="12"/>
      <c r="W3" s="13"/>
      <c r="X3" s="14" t="s">
        <v>64</v>
      </c>
      <c r="Y3" s="12"/>
      <c r="Z3" s="15"/>
    </row>
    <row r="4" spans="2:26">
      <c r="B4" s="16">
        <v>1</v>
      </c>
      <c r="C4" s="17">
        <v>1</v>
      </c>
      <c r="D4" s="18" t="s">
        <v>34</v>
      </c>
      <c r="E4" s="19" t="s">
        <v>71</v>
      </c>
      <c r="F4" s="20"/>
      <c r="G4" s="21"/>
      <c r="H4" s="22"/>
      <c r="I4" s="23">
        <v>3</v>
      </c>
      <c r="J4" s="24" t="s">
        <v>66</v>
      </c>
      <c r="K4" s="25">
        <f>AM7</f>
        <v>0</v>
      </c>
      <c r="L4" s="23">
        <v>3</v>
      </c>
      <c r="M4" s="24" t="s">
        <v>66</v>
      </c>
      <c r="N4" s="25">
        <f>AK9</f>
        <v>0</v>
      </c>
      <c r="O4" s="23">
        <v>3</v>
      </c>
      <c r="P4" s="24" t="s">
        <v>66</v>
      </c>
      <c r="Q4" s="26">
        <f>AM4</f>
        <v>0</v>
      </c>
      <c r="R4" s="27">
        <f>IF(I4=3,2,1)+IF(L4=3,2,1)+IF(O4=3,2,1)</f>
        <v>6</v>
      </c>
      <c r="S4" s="28"/>
      <c r="T4" s="29"/>
      <c r="U4" s="23">
        <f>I4+L4+O4</f>
        <v>9</v>
      </c>
      <c r="V4" s="24" t="s">
        <v>66</v>
      </c>
      <c r="W4" s="25">
        <f>K4+N4+Q4</f>
        <v>0</v>
      </c>
      <c r="X4" s="30" t="s">
        <v>67</v>
      </c>
      <c r="Y4" s="31"/>
      <c r="Z4" s="32"/>
    </row>
    <row r="5" spans="2:26">
      <c r="B5" s="33"/>
      <c r="C5" s="34"/>
      <c r="D5" s="35"/>
      <c r="E5" s="36"/>
      <c r="F5" s="37"/>
      <c r="G5" s="38"/>
      <c r="H5" s="39"/>
      <c r="I5" s="40"/>
      <c r="J5" s="41"/>
      <c r="K5" s="42"/>
      <c r="L5" s="40"/>
      <c r="M5" s="41"/>
      <c r="N5" s="42"/>
      <c r="O5" s="40"/>
      <c r="P5" s="41"/>
      <c r="Q5" s="43"/>
      <c r="R5" s="44"/>
      <c r="S5" s="45"/>
      <c r="T5" s="46"/>
      <c r="U5" s="40"/>
      <c r="V5" s="41"/>
      <c r="W5" s="42"/>
      <c r="X5" s="47"/>
      <c r="Y5" s="48"/>
      <c r="Z5" s="49"/>
    </row>
    <row r="6" spans="2:26">
      <c r="B6" s="33"/>
      <c r="C6" s="50">
        <v>2</v>
      </c>
      <c r="D6" s="51" t="s">
        <v>47</v>
      </c>
      <c r="E6" s="52" t="s">
        <v>22</v>
      </c>
      <c r="F6" s="53">
        <f>K4</f>
        <v>0</v>
      </c>
      <c r="G6" s="54" t="s">
        <v>66</v>
      </c>
      <c r="H6" s="55">
        <f>I4</f>
        <v>3</v>
      </c>
      <c r="I6" s="56"/>
      <c r="J6" s="57"/>
      <c r="K6" s="58"/>
      <c r="L6" s="59">
        <f>AK5</f>
        <v>0</v>
      </c>
      <c r="M6" s="54" t="s">
        <v>66</v>
      </c>
      <c r="N6" s="55">
        <v>3</v>
      </c>
      <c r="O6" s="59">
        <f>AK8</f>
        <v>0</v>
      </c>
      <c r="P6" s="54" t="s">
        <v>66</v>
      </c>
      <c r="Q6" s="60">
        <v>3</v>
      </c>
      <c r="R6" s="61">
        <f>IF(F6=3,2,1)+IF(L6=3,2,1)+IF(O6=3,2,1)</f>
        <v>3</v>
      </c>
      <c r="S6" s="62"/>
      <c r="T6" s="63"/>
      <c r="U6" s="59">
        <f>F6+L6+O6</f>
        <v>0</v>
      </c>
      <c r="V6" s="54" t="s">
        <v>66</v>
      </c>
      <c r="W6" s="55">
        <f>H6+N6+Q6</f>
        <v>9</v>
      </c>
      <c r="X6" s="64" t="s">
        <v>68</v>
      </c>
      <c r="Y6" s="65"/>
      <c r="Z6" s="66"/>
    </row>
    <row r="7" spans="2:26">
      <c r="B7" s="33"/>
      <c r="C7" s="34"/>
      <c r="D7" s="35"/>
      <c r="E7" s="36"/>
      <c r="F7" s="67"/>
      <c r="G7" s="41"/>
      <c r="H7" s="42"/>
      <c r="I7" s="56"/>
      <c r="J7" s="57"/>
      <c r="K7" s="58"/>
      <c r="L7" s="40"/>
      <c r="M7" s="41"/>
      <c r="N7" s="42"/>
      <c r="O7" s="40"/>
      <c r="P7" s="41"/>
      <c r="Q7" s="43"/>
      <c r="R7" s="44"/>
      <c r="S7" s="45"/>
      <c r="T7" s="46"/>
      <c r="U7" s="40"/>
      <c r="V7" s="41"/>
      <c r="W7" s="42"/>
      <c r="X7" s="47"/>
      <c r="Y7" s="48"/>
      <c r="Z7" s="49"/>
    </row>
    <row r="8" spans="2:26">
      <c r="B8" s="33"/>
      <c r="C8" s="68">
        <v>3</v>
      </c>
      <c r="D8" s="69" t="s">
        <v>16</v>
      </c>
      <c r="E8" s="70" t="s">
        <v>72</v>
      </c>
      <c r="F8" s="71">
        <f>N4</f>
        <v>0</v>
      </c>
      <c r="G8" s="72" t="s">
        <v>66</v>
      </c>
      <c r="H8" s="73">
        <f>L4</f>
        <v>3</v>
      </c>
      <c r="I8" s="74">
        <f>N6</f>
        <v>3</v>
      </c>
      <c r="J8" s="72" t="s">
        <v>66</v>
      </c>
      <c r="K8" s="73">
        <f>L6</f>
        <v>0</v>
      </c>
      <c r="L8" s="56"/>
      <c r="M8" s="57"/>
      <c r="N8" s="58"/>
      <c r="O8" s="74">
        <v>2</v>
      </c>
      <c r="P8" s="72" t="s">
        <v>66</v>
      </c>
      <c r="Q8" s="75">
        <v>3</v>
      </c>
      <c r="R8" s="76">
        <f>IF(F8=3,2,1)+IF(I8=3,2,1)+IF(O8=3,2,1)</f>
        <v>4</v>
      </c>
      <c r="S8" s="77"/>
      <c r="T8" s="77"/>
      <c r="U8" s="74">
        <f>F8+I8+O8</f>
        <v>5</v>
      </c>
      <c r="V8" s="72" t="s">
        <v>66</v>
      </c>
      <c r="W8" s="73">
        <f>H8+K8+Q8</f>
        <v>6</v>
      </c>
      <c r="X8" s="78" t="s">
        <v>70</v>
      </c>
      <c r="Y8" s="78"/>
      <c r="Z8" s="79"/>
    </row>
    <row r="9" spans="2:26">
      <c r="B9" s="33"/>
      <c r="C9" s="68"/>
      <c r="D9" s="73"/>
      <c r="E9" s="70"/>
      <c r="F9" s="71"/>
      <c r="G9" s="80"/>
      <c r="H9" s="73"/>
      <c r="I9" s="74"/>
      <c r="J9" s="80"/>
      <c r="K9" s="73"/>
      <c r="L9" s="56"/>
      <c r="M9" s="57"/>
      <c r="N9" s="58"/>
      <c r="O9" s="74"/>
      <c r="P9" s="80"/>
      <c r="Q9" s="75"/>
      <c r="R9" s="76"/>
      <c r="S9" s="77"/>
      <c r="T9" s="77"/>
      <c r="U9" s="74"/>
      <c r="V9" s="80"/>
      <c r="W9" s="73"/>
      <c r="X9" s="78"/>
      <c r="Y9" s="78"/>
      <c r="Z9" s="79"/>
    </row>
    <row r="10" spans="2:26">
      <c r="B10" s="33"/>
      <c r="C10" s="68">
        <v>4</v>
      </c>
      <c r="D10" s="69" t="s">
        <v>58</v>
      </c>
      <c r="E10" s="70" t="s">
        <v>73</v>
      </c>
      <c r="F10" s="71">
        <f>Q4</f>
        <v>0</v>
      </c>
      <c r="G10" s="72" t="s">
        <v>66</v>
      </c>
      <c r="H10" s="73">
        <f>O4</f>
        <v>3</v>
      </c>
      <c r="I10" s="74">
        <f>Q6</f>
        <v>3</v>
      </c>
      <c r="J10" s="72" t="s">
        <v>66</v>
      </c>
      <c r="K10" s="73">
        <f>O6</f>
        <v>0</v>
      </c>
      <c r="L10" s="74">
        <f>Q8</f>
        <v>3</v>
      </c>
      <c r="M10" s="72" t="s">
        <v>66</v>
      </c>
      <c r="N10" s="73">
        <f>O8</f>
        <v>2</v>
      </c>
      <c r="O10" s="81"/>
      <c r="P10" s="38"/>
      <c r="Q10" s="82"/>
      <c r="R10" s="76">
        <f>IF(F10=3,2,1)+IF(I10=3,2,1)+IF(L10=3,2,1)</f>
        <v>5</v>
      </c>
      <c r="S10" s="77"/>
      <c r="T10" s="77"/>
      <c r="U10" s="74">
        <f>F10+I10+L10</f>
        <v>6</v>
      </c>
      <c r="V10" s="72" t="s">
        <v>66</v>
      </c>
      <c r="W10" s="73">
        <f>H10+K10+N10</f>
        <v>5</v>
      </c>
      <c r="X10" s="78" t="s">
        <v>69</v>
      </c>
      <c r="Y10" s="78"/>
      <c r="Z10" s="79"/>
    </row>
    <row r="11" spans="2:26" ht="15.75" thickBot="1">
      <c r="B11" s="83"/>
      <c r="C11" s="84"/>
      <c r="D11" s="85"/>
      <c r="E11" s="86"/>
      <c r="F11" s="87"/>
      <c r="G11" s="88"/>
      <c r="H11" s="85"/>
      <c r="I11" s="89"/>
      <c r="J11" s="88"/>
      <c r="K11" s="85"/>
      <c r="L11" s="89"/>
      <c r="M11" s="88"/>
      <c r="N11" s="85"/>
      <c r="O11" s="90"/>
      <c r="P11" s="91"/>
      <c r="Q11" s="92"/>
      <c r="R11" s="93"/>
      <c r="S11" s="94"/>
      <c r="T11" s="94"/>
      <c r="U11" s="89"/>
      <c r="V11" s="88"/>
      <c r="W11" s="85"/>
      <c r="X11" s="95"/>
      <c r="Y11" s="95"/>
      <c r="Z11" s="96"/>
    </row>
    <row r="13" spans="2:26" ht="15.75" thickBot="1"/>
    <row r="14" spans="2:26" ht="15.75" thickBot="1">
      <c r="B14" s="7" t="s">
        <v>60</v>
      </c>
      <c r="C14" s="8"/>
      <c r="D14" s="9" t="s">
        <v>61</v>
      </c>
      <c r="E14" s="10" t="s">
        <v>1</v>
      </c>
      <c r="F14" s="11">
        <v>1</v>
      </c>
      <c r="G14" s="12"/>
      <c r="H14" s="13"/>
      <c r="I14" s="14">
        <v>2</v>
      </c>
      <c r="J14" s="12"/>
      <c r="K14" s="13"/>
      <c r="L14" s="14">
        <v>3</v>
      </c>
      <c r="M14" s="12"/>
      <c r="N14" s="13"/>
      <c r="O14" s="14">
        <v>4</v>
      </c>
      <c r="P14" s="12"/>
      <c r="Q14" s="15"/>
      <c r="R14" s="11" t="s">
        <v>62</v>
      </c>
      <c r="S14" s="12"/>
      <c r="T14" s="13"/>
      <c r="U14" s="14" t="s">
        <v>63</v>
      </c>
      <c r="V14" s="12"/>
      <c r="W14" s="13"/>
      <c r="X14" s="14" t="s">
        <v>64</v>
      </c>
      <c r="Y14" s="12"/>
      <c r="Z14" s="15"/>
    </row>
    <row r="15" spans="2:26">
      <c r="B15" s="16">
        <v>2</v>
      </c>
      <c r="C15" s="17">
        <v>1</v>
      </c>
      <c r="D15" s="18" t="s">
        <v>30</v>
      </c>
      <c r="E15" s="19" t="s">
        <v>76</v>
      </c>
      <c r="F15" s="20"/>
      <c r="G15" s="21"/>
      <c r="H15" s="22"/>
      <c r="I15" s="23">
        <v>3</v>
      </c>
      <c r="J15" s="24" t="s">
        <v>66</v>
      </c>
      <c r="K15" s="25">
        <f>AM18</f>
        <v>0</v>
      </c>
      <c r="L15" s="23">
        <v>3</v>
      </c>
      <c r="M15" s="24" t="s">
        <v>66</v>
      </c>
      <c r="N15" s="25">
        <f>AK20</f>
        <v>0</v>
      </c>
      <c r="O15" s="23">
        <v>3</v>
      </c>
      <c r="P15" s="24" t="s">
        <v>66</v>
      </c>
      <c r="Q15" s="26">
        <f>AM15</f>
        <v>0</v>
      </c>
      <c r="R15" s="27">
        <f>IF(I15=3,2,1)+IF(L15=3,2,1)+IF(O15=3,2,1)</f>
        <v>6</v>
      </c>
      <c r="S15" s="28"/>
      <c r="T15" s="29"/>
      <c r="U15" s="23">
        <f>I15+L15+O15</f>
        <v>9</v>
      </c>
      <c r="V15" s="24" t="s">
        <v>66</v>
      </c>
      <c r="W15" s="25">
        <f>K15+N15+Q15</f>
        <v>0</v>
      </c>
      <c r="X15" s="30" t="s">
        <v>67</v>
      </c>
      <c r="Y15" s="31"/>
      <c r="Z15" s="32"/>
    </row>
    <row r="16" spans="2:26">
      <c r="B16" s="33"/>
      <c r="C16" s="34"/>
      <c r="D16" s="35"/>
      <c r="E16" s="36"/>
      <c r="F16" s="37"/>
      <c r="G16" s="38"/>
      <c r="H16" s="39"/>
      <c r="I16" s="40"/>
      <c r="J16" s="41"/>
      <c r="K16" s="42"/>
      <c r="L16" s="40"/>
      <c r="M16" s="41"/>
      <c r="N16" s="42"/>
      <c r="O16" s="40"/>
      <c r="P16" s="41"/>
      <c r="Q16" s="43"/>
      <c r="R16" s="44"/>
      <c r="S16" s="45"/>
      <c r="T16" s="46"/>
      <c r="U16" s="40"/>
      <c r="V16" s="41"/>
      <c r="W16" s="42"/>
      <c r="X16" s="47"/>
      <c r="Y16" s="48"/>
      <c r="Z16" s="49"/>
    </row>
    <row r="17" spans="2:26">
      <c r="B17" s="33"/>
      <c r="C17" s="50">
        <v>2</v>
      </c>
      <c r="D17" s="51" t="s">
        <v>29</v>
      </c>
      <c r="E17" s="52" t="s">
        <v>77</v>
      </c>
      <c r="F17" s="53">
        <f>K15</f>
        <v>0</v>
      </c>
      <c r="G17" s="54" t="s">
        <v>66</v>
      </c>
      <c r="H17" s="55">
        <f>I15</f>
        <v>3</v>
      </c>
      <c r="I17" s="56"/>
      <c r="J17" s="57"/>
      <c r="K17" s="58"/>
      <c r="L17" s="59">
        <v>3</v>
      </c>
      <c r="M17" s="54" t="s">
        <v>66</v>
      </c>
      <c r="N17" s="55">
        <v>2</v>
      </c>
      <c r="O17" s="59">
        <v>3</v>
      </c>
      <c r="P17" s="54" t="s">
        <v>66</v>
      </c>
      <c r="Q17" s="60">
        <f>AM19</f>
        <v>0</v>
      </c>
      <c r="R17" s="61">
        <f>IF(F17=3,2,1)+IF(L17=3,2,1)+IF(O17=3,2,1)</f>
        <v>5</v>
      </c>
      <c r="S17" s="62"/>
      <c r="T17" s="63"/>
      <c r="U17" s="59">
        <f>F17+L17+O17</f>
        <v>6</v>
      </c>
      <c r="V17" s="54" t="s">
        <v>66</v>
      </c>
      <c r="W17" s="55">
        <f>H17+N17+Q17</f>
        <v>5</v>
      </c>
      <c r="X17" s="64" t="s">
        <v>69</v>
      </c>
      <c r="Y17" s="65"/>
      <c r="Z17" s="66"/>
    </row>
    <row r="18" spans="2:26">
      <c r="B18" s="33"/>
      <c r="C18" s="34"/>
      <c r="D18" s="35"/>
      <c r="E18" s="36"/>
      <c r="F18" s="67"/>
      <c r="G18" s="41"/>
      <c r="H18" s="42"/>
      <c r="I18" s="56"/>
      <c r="J18" s="57"/>
      <c r="K18" s="58"/>
      <c r="L18" s="40"/>
      <c r="M18" s="41"/>
      <c r="N18" s="42"/>
      <c r="O18" s="40"/>
      <c r="P18" s="41"/>
      <c r="Q18" s="43"/>
      <c r="R18" s="44"/>
      <c r="S18" s="45"/>
      <c r="T18" s="46"/>
      <c r="U18" s="40"/>
      <c r="V18" s="41"/>
      <c r="W18" s="42"/>
      <c r="X18" s="47"/>
      <c r="Y18" s="48"/>
      <c r="Z18" s="49"/>
    </row>
    <row r="19" spans="2:26">
      <c r="B19" s="33"/>
      <c r="C19" s="68">
        <v>3</v>
      </c>
      <c r="D19" s="69" t="s">
        <v>74</v>
      </c>
      <c r="E19" s="70" t="s">
        <v>22</v>
      </c>
      <c r="F19" s="71">
        <f>N15</f>
        <v>0</v>
      </c>
      <c r="G19" s="72" t="s">
        <v>66</v>
      </c>
      <c r="H19" s="73">
        <f>L15</f>
        <v>3</v>
      </c>
      <c r="I19" s="74">
        <f>N17</f>
        <v>2</v>
      </c>
      <c r="J19" s="72" t="s">
        <v>66</v>
      </c>
      <c r="K19" s="73">
        <f>L17</f>
        <v>3</v>
      </c>
      <c r="L19" s="56"/>
      <c r="M19" s="57"/>
      <c r="N19" s="58"/>
      <c r="O19" s="74">
        <v>3</v>
      </c>
      <c r="P19" s="72" t="s">
        <v>66</v>
      </c>
      <c r="Q19" s="75">
        <f>AK17</f>
        <v>0</v>
      </c>
      <c r="R19" s="76">
        <f>IF(F19=3,2,1)+IF(I19=3,2,1)+IF(O19=3,2,1)</f>
        <v>4</v>
      </c>
      <c r="S19" s="77"/>
      <c r="T19" s="77"/>
      <c r="U19" s="74">
        <f>F19+I19+O19</f>
        <v>5</v>
      </c>
      <c r="V19" s="72" t="s">
        <v>66</v>
      </c>
      <c r="W19" s="73">
        <f>H19+K19+Q19</f>
        <v>6</v>
      </c>
      <c r="X19" s="78" t="s">
        <v>70</v>
      </c>
      <c r="Y19" s="78"/>
      <c r="Z19" s="79"/>
    </row>
    <row r="20" spans="2:26">
      <c r="B20" s="33"/>
      <c r="C20" s="68"/>
      <c r="D20" s="73"/>
      <c r="E20" s="70"/>
      <c r="F20" s="71"/>
      <c r="G20" s="80"/>
      <c r="H20" s="73"/>
      <c r="I20" s="74"/>
      <c r="J20" s="80"/>
      <c r="K20" s="73"/>
      <c r="L20" s="56"/>
      <c r="M20" s="57"/>
      <c r="N20" s="58"/>
      <c r="O20" s="74"/>
      <c r="P20" s="80"/>
      <c r="Q20" s="75"/>
      <c r="R20" s="76"/>
      <c r="S20" s="77"/>
      <c r="T20" s="77"/>
      <c r="U20" s="74"/>
      <c r="V20" s="80"/>
      <c r="W20" s="73"/>
      <c r="X20" s="78"/>
      <c r="Y20" s="78"/>
      <c r="Z20" s="79"/>
    </row>
    <row r="21" spans="2:26">
      <c r="B21" s="33"/>
      <c r="C21" s="68">
        <v>4</v>
      </c>
      <c r="D21" s="69" t="s">
        <v>75</v>
      </c>
      <c r="E21" s="70" t="s">
        <v>79</v>
      </c>
      <c r="F21" s="71">
        <f>Q15</f>
        <v>0</v>
      </c>
      <c r="G21" s="72" t="s">
        <v>66</v>
      </c>
      <c r="H21" s="73">
        <f>O15</f>
        <v>3</v>
      </c>
      <c r="I21" s="74">
        <f>Q17</f>
        <v>0</v>
      </c>
      <c r="J21" s="72" t="s">
        <v>66</v>
      </c>
      <c r="K21" s="73">
        <f>O17</f>
        <v>3</v>
      </c>
      <c r="L21" s="74">
        <f>Q19</f>
        <v>0</v>
      </c>
      <c r="M21" s="72" t="s">
        <v>66</v>
      </c>
      <c r="N21" s="73">
        <f>O19</f>
        <v>3</v>
      </c>
      <c r="O21" s="81"/>
      <c r="P21" s="38"/>
      <c r="Q21" s="82"/>
      <c r="R21" s="76">
        <f>IF(F21=3,2,1)+IF(I21=3,2,1)+IF(L21=3,2,1)</f>
        <v>3</v>
      </c>
      <c r="S21" s="77"/>
      <c r="T21" s="77"/>
      <c r="U21" s="74">
        <f>F21+I21+L21</f>
        <v>0</v>
      </c>
      <c r="V21" s="72" t="s">
        <v>66</v>
      </c>
      <c r="W21" s="73">
        <f>H21+K21+N21</f>
        <v>9</v>
      </c>
      <c r="X21" s="78" t="s">
        <v>68</v>
      </c>
      <c r="Y21" s="78"/>
      <c r="Z21" s="79"/>
    </row>
    <row r="22" spans="2:26" ht="15.75" thickBot="1">
      <c r="B22" s="83"/>
      <c r="C22" s="84"/>
      <c r="D22" s="85"/>
      <c r="E22" s="86"/>
      <c r="F22" s="87"/>
      <c r="G22" s="88"/>
      <c r="H22" s="85"/>
      <c r="I22" s="89"/>
      <c r="J22" s="88"/>
      <c r="K22" s="85"/>
      <c r="L22" s="89"/>
      <c r="M22" s="88"/>
      <c r="N22" s="85"/>
      <c r="O22" s="90"/>
      <c r="P22" s="91"/>
      <c r="Q22" s="92"/>
      <c r="R22" s="93"/>
      <c r="S22" s="94"/>
      <c r="T22" s="94"/>
      <c r="U22" s="89"/>
      <c r="V22" s="88"/>
      <c r="W22" s="85"/>
      <c r="X22" s="95"/>
      <c r="Y22" s="95"/>
      <c r="Z22" s="96"/>
    </row>
    <row r="24" spans="2:26" ht="15.75" thickBot="1"/>
    <row r="25" spans="2:26" ht="15.75" thickBot="1">
      <c r="B25" s="7" t="s">
        <v>60</v>
      </c>
      <c r="C25" s="8"/>
      <c r="D25" s="9" t="s">
        <v>61</v>
      </c>
      <c r="E25" s="10" t="s">
        <v>1</v>
      </c>
      <c r="F25" s="11">
        <v>1</v>
      </c>
      <c r="G25" s="12"/>
      <c r="H25" s="13"/>
      <c r="I25" s="14">
        <v>2</v>
      </c>
      <c r="J25" s="12"/>
      <c r="K25" s="13"/>
      <c r="L25" s="14">
        <v>3</v>
      </c>
      <c r="M25" s="12"/>
      <c r="N25" s="13"/>
      <c r="O25" s="14">
        <v>4</v>
      </c>
      <c r="P25" s="12"/>
      <c r="Q25" s="15"/>
      <c r="R25" s="11" t="s">
        <v>62</v>
      </c>
      <c r="S25" s="12"/>
      <c r="T25" s="13"/>
      <c r="U25" s="14" t="s">
        <v>63</v>
      </c>
      <c r="V25" s="12"/>
      <c r="W25" s="13"/>
      <c r="X25" s="14" t="s">
        <v>64</v>
      </c>
      <c r="Y25" s="12"/>
      <c r="Z25" s="15"/>
    </row>
    <row r="26" spans="2:26">
      <c r="B26" s="16">
        <v>4</v>
      </c>
      <c r="C26" s="17">
        <v>1</v>
      </c>
      <c r="D26" s="18" t="s">
        <v>50</v>
      </c>
      <c r="E26" s="19" t="s">
        <v>80</v>
      </c>
      <c r="F26" s="20"/>
      <c r="G26" s="21"/>
      <c r="H26" s="22"/>
      <c r="I26" s="23">
        <v>3</v>
      </c>
      <c r="J26" s="24" t="s">
        <v>66</v>
      </c>
      <c r="K26" s="25">
        <f>AM29</f>
        <v>0</v>
      </c>
      <c r="L26" s="23">
        <v>3</v>
      </c>
      <c r="M26" s="24" t="s">
        <v>66</v>
      </c>
      <c r="N26" s="25">
        <v>1</v>
      </c>
      <c r="O26" s="23">
        <v>3</v>
      </c>
      <c r="P26" s="24" t="s">
        <v>66</v>
      </c>
      <c r="Q26" s="26">
        <f>AM26</f>
        <v>0</v>
      </c>
      <c r="R26" s="27">
        <f>IF(I26=3,2,1)+IF(L26=3,2,1)+IF(O26=3,2,1)</f>
        <v>6</v>
      </c>
      <c r="S26" s="28"/>
      <c r="T26" s="29"/>
      <c r="U26" s="23">
        <f>I26+L26+O26</f>
        <v>9</v>
      </c>
      <c r="V26" s="24" t="s">
        <v>66</v>
      </c>
      <c r="W26" s="25">
        <f>K26+N26+Q26</f>
        <v>1</v>
      </c>
      <c r="X26" s="30" t="s">
        <v>67</v>
      </c>
      <c r="Y26" s="31"/>
      <c r="Z26" s="32"/>
    </row>
    <row r="27" spans="2:26">
      <c r="B27" s="33"/>
      <c r="C27" s="34"/>
      <c r="D27" s="35"/>
      <c r="E27" s="36"/>
      <c r="F27" s="37"/>
      <c r="G27" s="38"/>
      <c r="H27" s="39"/>
      <c r="I27" s="40"/>
      <c r="J27" s="41"/>
      <c r="K27" s="42"/>
      <c r="L27" s="40"/>
      <c r="M27" s="41"/>
      <c r="N27" s="42"/>
      <c r="O27" s="40"/>
      <c r="P27" s="41"/>
      <c r="Q27" s="43"/>
      <c r="R27" s="44"/>
      <c r="S27" s="45"/>
      <c r="T27" s="46"/>
      <c r="U27" s="40"/>
      <c r="V27" s="41"/>
      <c r="W27" s="42"/>
      <c r="X27" s="47"/>
      <c r="Y27" s="48"/>
      <c r="Z27" s="49"/>
    </row>
    <row r="28" spans="2:26">
      <c r="B28" s="33"/>
      <c r="C28" s="50">
        <v>2</v>
      </c>
      <c r="D28" s="51" t="s">
        <v>24</v>
      </c>
      <c r="E28" s="52" t="s">
        <v>22</v>
      </c>
      <c r="F28" s="53">
        <f>K26</f>
        <v>0</v>
      </c>
      <c r="G28" s="54" t="s">
        <v>66</v>
      </c>
      <c r="H28" s="55">
        <f>I26</f>
        <v>3</v>
      </c>
      <c r="I28" s="56"/>
      <c r="J28" s="57"/>
      <c r="K28" s="58"/>
      <c r="L28" s="59">
        <f>AK27</f>
        <v>0</v>
      </c>
      <c r="M28" s="54" t="s">
        <v>66</v>
      </c>
      <c r="N28" s="55">
        <v>3</v>
      </c>
      <c r="O28" s="59">
        <f>AK30</f>
        <v>0</v>
      </c>
      <c r="P28" s="54" t="s">
        <v>66</v>
      </c>
      <c r="Q28" s="60">
        <v>3</v>
      </c>
      <c r="R28" s="61">
        <f>IF(F28=3,2,1)+IF(L28=3,2,1)+IF(O28=3,2,1)</f>
        <v>3</v>
      </c>
      <c r="S28" s="62"/>
      <c r="T28" s="63"/>
      <c r="U28" s="59">
        <f>F28+L28+O28</f>
        <v>0</v>
      </c>
      <c r="V28" s="54" t="s">
        <v>66</v>
      </c>
      <c r="W28" s="55">
        <f>H28+N28+Q28</f>
        <v>9</v>
      </c>
      <c r="X28" s="64" t="s">
        <v>68</v>
      </c>
      <c r="Y28" s="65"/>
      <c r="Z28" s="66"/>
    </row>
    <row r="29" spans="2:26">
      <c r="B29" s="33"/>
      <c r="C29" s="34"/>
      <c r="D29" s="35"/>
      <c r="E29" s="36"/>
      <c r="F29" s="67"/>
      <c r="G29" s="41"/>
      <c r="H29" s="42"/>
      <c r="I29" s="56"/>
      <c r="J29" s="57"/>
      <c r="K29" s="58"/>
      <c r="L29" s="40"/>
      <c r="M29" s="41"/>
      <c r="N29" s="42"/>
      <c r="O29" s="40"/>
      <c r="P29" s="41"/>
      <c r="Q29" s="43"/>
      <c r="R29" s="44"/>
      <c r="S29" s="45"/>
      <c r="T29" s="46"/>
      <c r="U29" s="40"/>
      <c r="V29" s="41"/>
      <c r="W29" s="42"/>
      <c r="X29" s="47"/>
      <c r="Y29" s="48"/>
      <c r="Z29" s="49"/>
    </row>
    <row r="30" spans="2:26">
      <c r="B30" s="33"/>
      <c r="C30" s="68">
        <v>3</v>
      </c>
      <c r="D30" s="69" t="s">
        <v>52</v>
      </c>
      <c r="E30" s="70" t="s">
        <v>81</v>
      </c>
      <c r="F30" s="71">
        <f>N26</f>
        <v>1</v>
      </c>
      <c r="G30" s="72" t="s">
        <v>66</v>
      </c>
      <c r="H30" s="73">
        <f>L26</f>
        <v>3</v>
      </c>
      <c r="I30" s="74">
        <f>N28</f>
        <v>3</v>
      </c>
      <c r="J30" s="72" t="s">
        <v>66</v>
      </c>
      <c r="K30" s="73">
        <f>L28</f>
        <v>0</v>
      </c>
      <c r="L30" s="56"/>
      <c r="M30" s="57"/>
      <c r="N30" s="58"/>
      <c r="O30" s="74">
        <v>3</v>
      </c>
      <c r="P30" s="72" t="s">
        <v>66</v>
      </c>
      <c r="Q30" s="75">
        <v>1</v>
      </c>
      <c r="R30" s="76">
        <f>IF(F30=3,2,1)+IF(I30=3,2,1)+IF(O30=3,2,1)</f>
        <v>5</v>
      </c>
      <c r="S30" s="77"/>
      <c r="T30" s="77"/>
      <c r="U30" s="74">
        <f>F30+I30+O30</f>
        <v>7</v>
      </c>
      <c r="V30" s="72" t="s">
        <v>66</v>
      </c>
      <c r="W30" s="73">
        <f>H30+K30+Q30</f>
        <v>4</v>
      </c>
      <c r="X30" s="78" t="s">
        <v>69</v>
      </c>
      <c r="Y30" s="78"/>
      <c r="Z30" s="79"/>
    </row>
    <row r="31" spans="2:26">
      <c r="B31" s="33"/>
      <c r="C31" s="68"/>
      <c r="D31" s="73"/>
      <c r="E31" s="70"/>
      <c r="F31" s="71"/>
      <c r="G31" s="80"/>
      <c r="H31" s="73"/>
      <c r="I31" s="74"/>
      <c r="J31" s="80"/>
      <c r="K31" s="73"/>
      <c r="L31" s="56"/>
      <c r="M31" s="57"/>
      <c r="N31" s="58"/>
      <c r="O31" s="74"/>
      <c r="P31" s="80"/>
      <c r="Q31" s="75"/>
      <c r="R31" s="76"/>
      <c r="S31" s="77"/>
      <c r="T31" s="77"/>
      <c r="U31" s="74"/>
      <c r="V31" s="80"/>
      <c r="W31" s="73"/>
      <c r="X31" s="78"/>
      <c r="Y31" s="78"/>
      <c r="Z31" s="79"/>
    </row>
    <row r="32" spans="2:26">
      <c r="B32" s="33"/>
      <c r="C32" s="68">
        <v>4</v>
      </c>
      <c r="D32" s="69" t="s">
        <v>48</v>
      </c>
      <c r="E32" s="70" t="s">
        <v>72</v>
      </c>
      <c r="F32" s="71">
        <f>Q26</f>
        <v>0</v>
      </c>
      <c r="G32" s="72" t="s">
        <v>66</v>
      </c>
      <c r="H32" s="73">
        <f>O26</f>
        <v>3</v>
      </c>
      <c r="I32" s="74">
        <f>Q28</f>
        <v>3</v>
      </c>
      <c r="J32" s="72" t="s">
        <v>66</v>
      </c>
      <c r="K32" s="73">
        <f>O28</f>
        <v>0</v>
      </c>
      <c r="L32" s="74">
        <f>Q30</f>
        <v>1</v>
      </c>
      <c r="M32" s="72" t="s">
        <v>66</v>
      </c>
      <c r="N32" s="73">
        <f>O30</f>
        <v>3</v>
      </c>
      <c r="O32" s="81"/>
      <c r="P32" s="38"/>
      <c r="Q32" s="82"/>
      <c r="R32" s="76">
        <f>IF(F32=3,2,1)+IF(I32=3,2,1)+IF(L32=3,2,1)</f>
        <v>4</v>
      </c>
      <c r="S32" s="77"/>
      <c r="T32" s="77"/>
      <c r="U32" s="74">
        <f>F32+I32+L32</f>
        <v>4</v>
      </c>
      <c r="V32" s="72" t="s">
        <v>66</v>
      </c>
      <c r="W32" s="73">
        <f>H32+K32+N32</f>
        <v>6</v>
      </c>
      <c r="X32" s="78" t="s">
        <v>70</v>
      </c>
      <c r="Y32" s="78"/>
      <c r="Z32" s="79"/>
    </row>
    <row r="33" spans="2:26" ht="15.75" thickBot="1">
      <c r="B33" s="83"/>
      <c r="C33" s="84"/>
      <c r="D33" s="85"/>
      <c r="E33" s="86"/>
      <c r="F33" s="87"/>
      <c r="G33" s="88"/>
      <c r="H33" s="85"/>
      <c r="I33" s="89"/>
      <c r="J33" s="88"/>
      <c r="K33" s="85"/>
      <c r="L33" s="89"/>
      <c r="M33" s="88"/>
      <c r="N33" s="85"/>
      <c r="O33" s="90"/>
      <c r="P33" s="91"/>
      <c r="Q33" s="92"/>
      <c r="R33" s="93"/>
      <c r="S33" s="94"/>
      <c r="T33" s="94"/>
      <c r="U33" s="89"/>
      <c r="V33" s="88"/>
      <c r="W33" s="85"/>
      <c r="X33" s="95"/>
      <c r="Y33" s="95"/>
      <c r="Z33" s="96"/>
    </row>
    <row r="35" spans="2:26" ht="15.75" thickBot="1"/>
    <row r="36" spans="2:26" ht="15.75" thickBot="1">
      <c r="B36" s="7" t="s">
        <v>60</v>
      </c>
      <c r="C36" s="8"/>
      <c r="D36" s="9" t="s">
        <v>61</v>
      </c>
      <c r="E36" s="10" t="s">
        <v>1</v>
      </c>
      <c r="F36" s="11">
        <v>1</v>
      </c>
      <c r="G36" s="12"/>
      <c r="H36" s="13"/>
      <c r="I36" s="14">
        <v>2</v>
      </c>
      <c r="J36" s="12"/>
      <c r="K36" s="13"/>
      <c r="L36" s="14">
        <v>3</v>
      </c>
      <c r="M36" s="12"/>
      <c r="N36" s="13"/>
      <c r="O36" s="14">
        <v>4</v>
      </c>
      <c r="P36" s="12"/>
      <c r="Q36" s="15"/>
      <c r="R36" s="11" t="s">
        <v>62</v>
      </c>
      <c r="S36" s="12"/>
      <c r="T36" s="13"/>
      <c r="U36" s="14" t="s">
        <v>63</v>
      </c>
      <c r="V36" s="12"/>
      <c r="W36" s="13"/>
      <c r="X36" s="14" t="s">
        <v>64</v>
      </c>
      <c r="Y36" s="12"/>
      <c r="Z36" s="15"/>
    </row>
    <row r="37" spans="2:26">
      <c r="B37" s="16">
        <v>5</v>
      </c>
      <c r="C37" s="17">
        <v>1</v>
      </c>
      <c r="D37" s="18" t="s">
        <v>40</v>
      </c>
      <c r="E37" s="19" t="s">
        <v>22</v>
      </c>
      <c r="F37" s="20"/>
      <c r="G37" s="21"/>
      <c r="H37" s="22"/>
      <c r="I37" s="23">
        <v>3</v>
      </c>
      <c r="J37" s="24" t="s">
        <v>66</v>
      </c>
      <c r="K37" s="25">
        <v>1</v>
      </c>
      <c r="L37" s="23">
        <v>3</v>
      </c>
      <c r="M37" s="24" t="s">
        <v>66</v>
      </c>
      <c r="N37" s="25">
        <v>1</v>
      </c>
      <c r="O37" s="23">
        <v>3</v>
      </c>
      <c r="P37" s="24" t="s">
        <v>66</v>
      </c>
      <c r="Q37" s="26">
        <f>AM37</f>
        <v>0</v>
      </c>
      <c r="R37" s="27">
        <f>IF(I37=3,2,1)+IF(L37=3,2,1)+IF(O37=3,2,1)</f>
        <v>6</v>
      </c>
      <c r="S37" s="28"/>
      <c r="T37" s="29"/>
      <c r="U37" s="23">
        <f>I37+L37+O37</f>
        <v>9</v>
      </c>
      <c r="V37" s="24" t="s">
        <v>66</v>
      </c>
      <c r="W37" s="25">
        <f>K37+N37+Q37</f>
        <v>2</v>
      </c>
      <c r="X37" s="30" t="s">
        <v>67</v>
      </c>
      <c r="Y37" s="31"/>
      <c r="Z37" s="32"/>
    </row>
    <row r="38" spans="2:26">
      <c r="B38" s="33"/>
      <c r="C38" s="34"/>
      <c r="D38" s="35"/>
      <c r="E38" s="36"/>
      <c r="F38" s="37"/>
      <c r="G38" s="38"/>
      <c r="H38" s="39"/>
      <c r="I38" s="40"/>
      <c r="J38" s="41"/>
      <c r="K38" s="42"/>
      <c r="L38" s="40"/>
      <c r="M38" s="41"/>
      <c r="N38" s="42"/>
      <c r="O38" s="40"/>
      <c r="P38" s="41"/>
      <c r="Q38" s="43"/>
      <c r="R38" s="44"/>
      <c r="S38" s="45"/>
      <c r="T38" s="46"/>
      <c r="U38" s="40"/>
      <c r="V38" s="41"/>
      <c r="W38" s="42"/>
      <c r="X38" s="47"/>
      <c r="Y38" s="48"/>
      <c r="Z38" s="49"/>
    </row>
    <row r="39" spans="2:26">
      <c r="B39" s="33"/>
      <c r="C39" s="50">
        <v>2</v>
      </c>
      <c r="D39" s="51" t="s">
        <v>15</v>
      </c>
      <c r="E39" s="52" t="s">
        <v>79</v>
      </c>
      <c r="F39" s="53">
        <f>K37</f>
        <v>1</v>
      </c>
      <c r="G39" s="54" t="s">
        <v>66</v>
      </c>
      <c r="H39" s="55">
        <f>I37</f>
        <v>3</v>
      </c>
      <c r="I39" s="56"/>
      <c r="J39" s="57"/>
      <c r="K39" s="58"/>
      <c r="L39" s="59">
        <f>AK38</f>
        <v>0</v>
      </c>
      <c r="M39" s="54" t="s">
        <v>66</v>
      </c>
      <c r="N39" s="55">
        <v>3</v>
      </c>
      <c r="O39" s="59">
        <f>AK41</f>
        <v>0</v>
      </c>
      <c r="P39" s="54" t="s">
        <v>66</v>
      </c>
      <c r="Q39" s="60">
        <v>3</v>
      </c>
      <c r="R39" s="61">
        <f>IF(F39=3,2,1)+IF(L39=3,2,1)+IF(O39=3,2,1)</f>
        <v>3</v>
      </c>
      <c r="S39" s="62"/>
      <c r="T39" s="63"/>
      <c r="U39" s="59">
        <f>F39+L39+O39</f>
        <v>1</v>
      </c>
      <c r="V39" s="54" t="s">
        <v>66</v>
      </c>
      <c r="W39" s="55">
        <f>H39+N39+Q39</f>
        <v>9</v>
      </c>
      <c r="X39" s="64" t="s">
        <v>68</v>
      </c>
      <c r="Y39" s="65"/>
      <c r="Z39" s="66"/>
    </row>
    <row r="40" spans="2:26">
      <c r="B40" s="33"/>
      <c r="C40" s="34"/>
      <c r="D40" s="35"/>
      <c r="E40" s="36"/>
      <c r="F40" s="67"/>
      <c r="G40" s="41"/>
      <c r="H40" s="42"/>
      <c r="I40" s="56"/>
      <c r="J40" s="57"/>
      <c r="K40" s="58"/>
      <c r="L40" s="40"/>
      <c r="M40" s="41"/>
      <c r="N40" s="42"/>
      <c r="O40" s="40"/>
      <c r="P40" s="41"/>
      <c r="Q40" s="43"/>
      <c r="R40" s="44"/>
      <c r="S40" s="45"/>
      <c r="T40" s="46"/>
      <c r="U40" s="40"/>
      <c r="V40" s="41"/>
      <c r="W40" s="42"/>
      <c r="X40" s="47"/>
      <c r="Y40" s="48"/>
      <c r="Z40" s="49"/>
    </row>
    <row r="41" spans="2:26">
      <c r="B41" s="33"/>
      <c r="C41" s="68">
        <v>3</v>
      </c>
      <c r="D41" s="69" t="s">
        <v>27</v>
      </c>
      <c r="E41" s="70" t="s">
        <v>76</v>
      </c>
      <c r="F41" s="71">
        <f>N37</f>
        <v>1</v>
      </c>
      <c r="G41" s="72" t="s">
        <v>66</v>
      </c>
      <c r="H41" s="73">
        <f>L37</f>
        <v>3</v>
      </c>
      <c r="I41" s="74">
        <f>N39</f>
        <v>3</v>
      </c>
      <c r="J41" s="72" t="s">
        <v>66</v>
      </c>
      <c r="K41" s="73">
        <f>L39</f>
        <v>0</v>
      </c>
      <c r="L41" s="56"/>
      <c r="M41" s="57"/>
      <c r="N41" s="58"/>
      <c r="O41" s="74">
        <v>3</v>
      </c>
      <c r="P41" s="72" t="s">
        <v>66</v>
      </c>
      <c r="Q41" s="75">
        <f>AK39</f>
        <v>0</v>
      </c>
      <c r="R41" s="76">
        <f>IF(F41=3,2,1)+IF(I41=3,2,1)+IF(O41=3,2,1)</f>
        <v>5</v>
      </c>
      <c r="S41" s="77"/>
      <c r="T41" s="77"/>
      <c r="U41" s="74">
        <f>F41+I41+O41</f>
        <v>7</v>
      </c>
      <c r="V41" s="72" t="s">
        <v>66</v>
      </c>
      <c r="W41" s="73">
        <f>H41+K41+Q41</f>
        <v>3</v>
      </c>
      <c r="X41" s="78" t="s">
        <v>69</v>
      </c>
      <c r="Y41" s="78"/>
      <c r="Z41" s="79"/>
    </row>
    <row r="42" spans="2:26">
      <c r="B42" s="33"/>
      <c r="C42" s="68"/>
      <c r="D42" s="73"/>
      <c r="E42" s="70"/>
      <c r="F42" s="71"/>
      <c r="G42" s="80"/>
      <c r="H42" s="73"/>
      <c r="I42" s="74"/>
      <c r="J42" s="80"/>
      <c r="K42" s="73"/>
      <c r="L42" s="56"/>
      <c r="M42" s="57"/>
      <c r="N42" s="58"/>
      <c r="O42" s="74"/>
      <c r="P42" s="80"/>
      <c r="Q42" s="75"/>
      <c r="R42" s="76"/>
      <c r="S42" s="77"/>
      <c r="T42" s="77"/>
      <c r="U42" s="74"/>
      <c r="V42" s="80"/>
      <c r="W42" s="73"/>
      <c r="X42" s="78"/>
      <c r="Y42" s="78"/>
      <c r="Z42" s="79"/>
    </row>
    <row r="43" spans="2:26">
      <c r="B43" s="33"/>
      <c r="C43" s="68">
        <v>4</v>
      </c>
      <c r="D43" s="69" t="s">
        <v>3</v>
      </c>
      <c r="E43" s="70" t="s">
        <v>82</v>
      </c>
      <c r="F43" s="71">
        <f>Q37</f>
        <v>0</v>
      </c>
      <c r="G43" s="72" t="s">
        <v>66</v>
      </c>
      <c r="H43" s="73">
        <f>O37</f>
        <v>3</v>
      </c>
      <c r="I43" s="74">
        <f>Q39</f>
        <v>3</v>
      </c>
      <c r="J43" s="72" t="s">
        <v>66</v>
      </c>
      <c r="K43" s="73">
        <f>O39</f>
        <v>0</v>
      </c>
      <c r="L43" s="74">
        <f>Q41</f>
        <v>0</v>
      </c>
      <c r="M43" s="72" t="s">
        <v>66</v>
      </c>
      <c r="N43" s="73">
        <f>O41</f>
        <v>3</v>
      </c>
      <c r="O43" s="81"/>
      <c r="P43" s="38"/>
      <c r="Q43" s="82"/>
      <c r="R43" s="76">
        <f>IF(F43=3,2,1)+IF(I43=3,2,1)+IF(L43=3,2,1)</f>
        <v>4</v>
      </c>
      <c r="S43" s="77"/>
      <c r="T43" s="77"/>
      <c r="U43" s="74">
        <f>F43+I43+L43</f>
        <v>3</v>
      </c>
      <c r="V43" s="72" t="s">
        <v>66</v>
      </c>
      <c r="W43" s="73">
        <f>H43+K43+N43</f>
        <v>6</v>
      </c>
      <c r="X43" s="78" t="s">
        <v>70</v>
      </c>
      <c r="Y43" s="78"/>
      <c r="Z43" s="79"/>
    </row>
    <row r="44" spans="2:26" ht="15.75" thickBot="1">
      <c r="B44" s="83"/>
      <c r="C44" s="84"/>
      <c r="D44" s="85"/>
      <c r="E44" s="86"/>
      <c r="F44" s="87"/>
      <c r="G44" s="88"/>
      <c r="H44" s="85"/>
      <c r="I44" s="89"/>
      <c r="J44" s="88"/>
      <c r="K44" s="85"/>
      <c r="L44" s="89"/>
      <c r="M44" s="88"/>
      <c r="N44" s="85"/>
      <c r="O44" s="90"/>
      <c r="P44" s="91"/>
      <c r="Q44" s="92"/>
      <c r="R44" s="93"/>
      <c r="S44" s="94"/>
      <c r="T44" s="94"/>
      <c r="U44" s="89"/>
      <c r="V44" s="88"/>
      <c r="W44" s="85"/>
      <c r="X44" s="95"/>
      <c r="Y44" s="95"/>
      <c r="Z44" s="96"/>
    </row>
    <row r="46" spans="2:26" ht="15.75" thickBot="1"/>
    <row r="47" spans="2:26" ht="15.75" thickBot="1">
      <c r="B47" s="7" t="s">
        <v>60</v>
      </c>
      <c r="C47" s="8"/>
      <c r="D47" s="9" t="s">
        <v>61</v>
      </c>
      <c r="E47" s="10" t="s">
        <v>1</v>
      </c>
      <c r="F47" s="11">
        <v>1</v>
      </c>
      <c r="G47" s="12"/>
      <c r="H47" s="13"/>
      <c r="I47" s="14">
        <v>2</v>
      </c>
      <c r="J47" s="12"/>
      <c r="K47" s="13"/>
      <c r="L47" s="14">
        <v>3</v>
      </c>
      <c r="M47" s="12"/>
      <c r="N47" s="13"/>
      <c r="O47" s="14">
        <v>4</v>
      </c>
      <c r="P47" s="12"/>
      <c r="Q47" s="15"/>
      <c r="R47" s="11" t="s">
        <v>62</v>
      </c>
      <c r="S47" s="12"/>
      <c r="T47" s="13"/>
      <c r="U47" s="14" t="s">
        <v>63</v>
      </c>
      <c r="V47" s="12"/>
      <c r="W47" s="13"/>
      <c r="X47" s="14" t="s">
        <v>64</v>
      </c>
      <c r="Y47" s="12"/>
      <c r="Z47" s="15"/>
    </row>
    <row r="48" spans="2:26">
      <c r="B48" s="16">
        <v>6</v>
      </c>
      <c r="C48" s="17">
        <v>1</v>
      </c>
      <c r="D48" s="18" t="s">
        <v>9</v>
      </c>
      <c r="E48" s="19" t="s">
        <v>65</v>
      </c>
      <c r="F48" s="20"/>
      <c r="G48" s="21"/>
      <c r="H48" s="22"/>
      <c r="I48" s="23">
        <v>3</v>
      </c>
      <c r="J48" s="24" t="s">
        <v>66</v>
      </c>
      <c r="K48" s="25">
        <f>AM51</f>
        <v>0</v>
      </c>
      <c r="L48" s="23">
        <v>3</v>
      </c>
      <c r="M48" s="24" t="s">
        <v>66</v>
      </c>
      <c r="N48" s="25">
        <v>1</v>
      </c>
      <c r="O48" s="23">
        <v>3</v>
      </c>
      <c r="P48" s="24" t="s">
        <v>66</v>
      </c>
      <c r="Q48" s="26">
        <f>AM48</f>
        <v>0</v>
      </c>
      <c r="R48" s="27">
        <f>IF(I48=3,2,1)+IF(L48=3,2,1)+IF(O48=3,2,1)</f>
        <v>6</v>
      </c>
      <c r="S48" s="28"/>
      <c r="T48" s="29"/>
      <c r="U48" s="23">
        <f>I48+L48+O48</f>
        <v>9</v>
      </c>
      <c r="V48" s="24" t="s">
        <v>66</v>
      </c>
      <c r="W48" s="25">
        <f>K48+N48+Q48</f>
        <v>1</v>
      </c>
      <c r="X48" s="30" t="s">
        <v>67</v>
      </c>
      <c r="Y48" s="31"/>
      <c r="Z48" s="32"/>
    </row>
    <row r="49" spans="2:26">
      <c r="B49" s="33"/>
      <c r="C49" s="34"/>
      <c r="D49" s="35"/>
      <c r="E49" s="36"/>
      <c r="F49" s="37"/>
      <c r="G49" s="38"/>
      <c r="H49" s="39"/>
      <c r="I49" s="40"/>
      <c r="J49" s="41"/>
      <c r="K49" s="42"/>
      <c r="L49" s="40"/>
      <c r="M49" s="41"/>
      <c r="N49" s="42"/>
      <c r="O49" s="40"/>
      <c r="P49" s="41"/>
      <c r="Q49" s="43"/>
      <c r="R49" s="44"/>
      <c r="S49" s="45"/>
      <c r="T49" s="46"/>
      <c r="U49" s="40"/>
      <c r="V49" s="41"/>
      <c r="W49" s="42"/>
      <c r="X49" s="47"/>
      <c r="Y49" s="48"/>
      <c r="Z49" s="49"/>
    </row>
    <row r="50" spans="2:26">
      <c r="B50" s="33"/>
      <c r="C50" s="50">
        <v>2</v>
      </c>
      <c r="D50" s="51" t="s">
        <v>31</v>
      </c>
      <c r="E50" s="52" t="s">
        <v>77</v>
      </c>
      <c r="F50" s="53">
        <f>K48</f>
        <v>0</v>
      </c>
      <c r="G50" s="54" t="s">
        <v>66</v>
      </c>
      <c r="H50" s="55">
        <f>I48</f>
        <v>3</v>
      </c>
      <c r="I50" s="56"/>
      <c r="J50" s="57"/>
      <c r="K50" s="58"/>
      <c r="L50" s="59">
        <f>AK49</f>
        <v>0</v>
      </c>
      <c r="M50" s="54" t="s">
        <v>66</v>
      </c>
      <c r="N50" s="55">
        <v>3</v>
      </c>
      <c r="O50" s="59">
        <v>2</v>
      </c>
      <c r="P50" s="54" t="s">
        <v>66</v>
      </c>
      <c r="Q50" s="60">
        <v>3</v>
      </c>
      <c r="R50" s="61">
        <f>IF(F50=3,2,1)+IF(L50=3,2,1)+IF(O50=3,2,1)</f>
        <v>3</v>
      </c>
      <c r="S50" s="62"/>
      <c r="T50" s="63"/>
      <c r="U50" s="59">
        <f>F50+L50+O50</f>
        <v>2</v>
      </c>
      <c r="V50" s="54" t="s">
        <v>66</v>
      </c>
      <c r="W50" s="55">
        <f>H50+N50+Q50</f>
        <v>9</v>
      </c>
      <c r="X50" s="64" t="s">
        <v>68</v>
      </c>
      <c r="Y50" s="65"/>
      <c r="Z50" s="66"/>
    </row>
    <row r="51" spans="2:26">
      <c r="B51" s="33"/>
      <c r="C51" s="34"/>
      <c r="D51" s="35"/>
      <c r="E51" s="36"/>
      <c r="F51" s="67"/>
      <c r="G51" s="41"/>
      <c r="H51" s="42"/>
      <c r="I51" s="56"/>
      <c r="J51" s="57"/>
      <c r="K51" s="58"/>
      <c r="L51" s="40"/>
      <c r="M51" s="41"/>
      <c r="N51" s="42"/>
      <c r="O51" s="40"/>
      <c r="P51" s="41"/>
      <c r="Q51" s="43"/>
      <c r="R51" s="44"/>
      <c r="S51" s="45"/>
      <c r="T51" s="46"/>
      <c r="U51" s="40"/>
      <c r="V51" s="41"/>
      <c r="W51" s="42"/>
      <c r="X51" s="47"/>
      <c r="Y51" s="48"/>
      <c r="Z51" s="49"/>
    </row>
    <row r="52" spans="2:26">
      <c r="B52" s="33"/>
      <c r="C52" s="68">
        <v>3</v>
      </c>
      <c r="D52" s="69" t="s">
        <v>38</v>
      </c>
      <c r="E52" s="70" t="s">
        <v>22</v>
      </c>
      <c r="F52" s="71">
        <f>N48</f>
        <v>1</v>
      </c>
      <c r="G52" s="72" t="s">
        <v>66</v>
      </c>
      <c r="H52" s="73">
        <f>L48</f>
        <v>3</v>
      </c>
      <c r="I52" s="74">
        <f>N50</f>
        <v>3</v>
      </c>
      <c r="J52" s="72" t="s">
        <v>66</v>
      </c>
      <c r="K52" s="73">
        <f>L50</f>
        <v>0</v>
      </c>
      <c r="L52" s="56"/>
      <c r="M52" s="57"/>
      <c r="N52" s="58"/>
      <c r="O52" s="74">
        <v>3</v>
      </c>
      <c r="P52" s="72" t="s">
        <v>66</v>
      </c>
      <c r="Q52" s="75">
        <v>1</v>
      </c>
      <c r="R52" s="76">
        <f>IF(F52=3,2,1)+IF(I52=3,2,1)+IF(O52=3,2,1)</f>
        <v>5</v>
      </c>
      <c r="S52" s="77"/>
      <c r="T52" s="77"/>
      <c r="U52" s="74">
        <f>F52+I52+O52</f>
        <v>7</v>
      </c>
      <c r="V52" s="72" t="s">
        <v>66</v>
      </c>
      <c r="W52" s="73">
        <f>H52+K52+Q52</f>
        <v>4</v>
      </c>
      <c r="X52" s="78" t="s">
        <v>69</v>
      </c>
      <c r="Y52" s="78"/>
      <c r="Z52" s="79"/>
    </row>
    <row r="53" spans="2:26">
      <c r="B53" s="33"/>
      <c r="C53" s="68"/>
      <c r="D53" s="73"/>
      <c r="E53" s="70"/>
      <c r="F53" s="71"/>
      <c r="G53" s="80"/>
      <c r="H53" s="73"/>
      <c r="I53" s="74"/>
      <c r="J53" s="80"/>
      <c r="K53" s="73"/>
      <c r="L53" s="56"/>
      <c r="M53" s="57"/>
      <c r="N53" s="58"/>
      <c r="O53" s="74"/>
      <c r="P53" s="80"/>
      <c r="Q53" s="75"/>
      <c r="R53" s="76"/>
      <c r="S53" s="77"/>
      <c r="T53" s="77"/>
      <c r="U53" s="74"/>
      <c r="V53" s="80"/>
      <c r="W53" s="73"/>
      <c r="X53" s="78"/>
      <c r="Y53" s="78"/>
      <c r="Z53" s="79"/>
    </row>
    <row r="54" spans="2:26">
      <c r="B54" s="33"/>
      <c r="C54" s="68">
        <v>4</v>
      </c>
      <c r="D54" s="69" t="s">
        <v>59</v>
      </c>
      <c r="E54" s="70" t="s">
        <v>81</v>
      </c>
      <c r="F54" s="71">
        <f>Q48</f>
        <v>0</v>
      </c>
      <c r="G54" s="72" t="s">
        <v>66</v>
      </c>
      <c r="H54" s="73">
        <f>O48</f>
        <v>3</v>
      </c>
      <c r="I54" s="74">
        <f>Q50</f>
        <v>3</v>
      </c>
      <c r="J54" s="72" t="s">
        <v>66</v>
      </c>
      <c r="K54" s="73">
        <f>O50</f>
        <v>2</v>
      </c>
      <c r="L54" s="74">
        <f>Q52</f>
        <v>1</v>
      </c>
      <c r="M54" s="72" t="s">
        <v>66</v>
      </c>
      <c r="N54" s="73">
        <f>O52</f>
        <v>3</v>
      </c>
      <c r="O54" s="81"/>
      <c r="P54" s="38"/>
      <c r="Q54" s="82"/>
      <c r="R54" s="76">
        <f>IF(F54=3,2,1)+IF(I54=3,2,1)+IF(L54=3,2,1)</f>
        <v>4</v>
      </c>
      <c r="S54" s="77"/>
      <c r="T54" s="77"/>
      <c r="U54" s="74">
        <f>F54+I54+L54</f>
        <v>4</v>
      </c>
      <c r="V54" s="72" t="s">
        <v>66</v>
      </c>
      <c r="W54" s="73">
        <f>H54+K54+N54</f>
        <v>8</v>
      </c>
      <c r="X54" s="78" t="s">
        <v>70</v>
      </c>
      <c r="Y54" s="78"/>
      <c r="Z54" s="79"/>
    </row>
    <row r="55" spans="2:26" ht="15.75" thickBot="1">
      <c r="B55" s="83"/>
      <c r="C55" s="84"/>
      <c r="D55" s="85"/>
      <c r="E55" s="86"/>
      <c r="F55" s="87"/>
      <c r="G55" s="88"/>
      <c r="H55" s="85"/>
      <c r="I55" s="89"/>
      <c r="J55" s="88"/>
      <c r="K55" s="85"/>
      <c r="L55" s="89"/>
      <c r="M55" s="88"/>
      <c r="N55" s="85"/>
      <c r="O55" s="90"/>
      <c r="P55" s="91"/>
      <c r="Q55" s="92"/>
      <c r="R55" s="93"/>
      <c r="S55" s="94"/>
      <c r="T55" s="94"/>
      <c r="U55" s="89"/>
      <c r="V55" s="88"/>
      <c r="W55" s="85"/>
      <c r="X55" s="95"/>
      <c r="Y55" s="95"/>
      <c r="Z55" s="96"/>
    </row>
    <row r="57" spans="2:26" ht="15.75" thickBot="1"/>
    <row r="58" spans="2:26" ht="15.75" thickBot="1">
      <c r="B58" s="7" t="s">
        <v>60</v>
      </c>
      <c r="C58" s="8"/>
      <c r="D58" s="9" t="s">
        <v>61</v>
      </c>
      <c r="E58" s="10" t="s">
        <v>1</v>
      </c>
      <c r="F58" s="11">
        <v>1</v>
      </c>
      <c r="G58" s="12"/>
      <c r="H58" s="13"/>
      <c r="I58" s="14">
        <v>2</v>
      </c>
      <c r="J58" s="12"/>
      <c r="K58" s="13"/>
      <c r="L58" s="14">
        <v>3</v>
      </c>
      <c r="M58" s="12"/>
      <c r="N58" s="13"/>
      <c r="O58" s="14">
        <v>4</v>
      </c>
      <c r="P58" s="12"/>
      <c r="Q58" s="15"/>
      <c r="R58" s="11" t="s">
        <v>62</v>
      </c>
      <c r="S58" s="12"/>
      <c r="T58" s="13"/>
      <c r="U58" s="14" t="s">
        <v>63</v>
      </c>
      <c r="V58" s="12"/>
      <c r="W58" s="13"/>
      <c r="X58" s="14" t="s">
        <v>64</v>
      </c>
      <c r="Y58" s="12"/>
      <c r="Z58" s="15"/>
    </row>
    <row r="59" spans="2:26">
      <c r="B59" s="16">
        <v>7</v>
      </c>
      <c r="C59" s="17">
        <v>1</v>
      </c>
      <c r="D59" s="18" t="s">
        <v>33</v>
      </c>
      <c r="E59" s="19" t="s">
        <v>77</v>
      </c>
      <c r="F59" s="20"/>
      <c r="G59" s="21"/>
      <c r="H59" s="22"/>
      <c r="I59" s="23">
        <v>3</v>
      </c>
      <c r="J59" s="24" t="s">
        <v>66</v>
      </c>
      <c r="K59" s="25">
        <f>AM62</f>
        <v>0</v>
      </c>
      <c r="L59" s="23">
        <v>3</v>
      </c>
      <c r="M59" s="24" t="s">
        <v>66</v>
      </c>
      <c r="N59" s="25">
        <f>AK64</f>
        <v>0</v>
      </c>
      <c r="O59" s="23">
        <v>3</v>
      </c>
      <c r="P59" s="24" t="s">
        <v>66</v>
      </c>
      <c r="Q59" s="26">
        <f>AM59</f>
        <v>0</v>
      </c>
      <c r="R59" s="27">
        <f>IF(I59=3,2,1)+IF(L59=3,2,1)+IF(O59=3,2,1)</f>
        <v>6</v>
      </c>
      <c r="S59" s="28"/>
      <c r="T59" s="29"/>
      <c r="U59" s="23">
        <f>I59+L59+O59</f>
        <v>9</v>
      </c>
      <c r="V59" s="24" t="s">
        <v>66</v>
      </c>
      <c r="W59" s="25">
        <f>K59+N59+Q59</f>
        <v>0</v>
      </c>
      <c r="X59" s="30" t="s">
        <v>67</v>
      </c>
      <c r="Y59" s="31"/>
      <c r="Z59" s="32"/>
    </row>
    <row r="60" spans="2:26">
      <c r="B60" s="33"/>
      <c r="C60" s="34"/>
      <c r="D60" s="35"/>
      <c r="E60" s="36"/>
      <c r="F60" s="37"/>
      <c r="G60" s="38"/>
      <c r="H60" s="39"/>
      <c r="I60" s="40"/>
      <c r="J60" s="41"/>
      <c r="K60" s="42"/>
      <c r="L60" s="40"/>
      <c r="M60" s="41"/>
      <c r="N60" s="42"/>
      <c r="O60" s="40"/>
      <c r="P60" s="41"/>
      <c r="Q60" s="43"/>
      <c r="R60" s="44"/>
      <c r="S60" s="45"/>
      <c r="T60" s="46"/>
      <c r="U60" s="40"/>
      <c r="V60" s="41"/>
      <c r="W60" s="42"/>
      <c r="X60" s="47"/>
      <c r="Y60" s="48"/>
      <c r="Z60" s="49"/>
    </row>
    <row r="61" spans="2:26">
      <c r="B61" s="33"/>
      <c r="C61" s="50">
        <v>2</v>
      </c>
      <c r="D61" s="51" t="s">
        <v>21</v>
      </c>
      <c r="E61" s="52" t="s">
        <v>22</v>
      </c>
      <c r="F61" s="53">
        <f>K59</f>
        <v>0</v>
      </c>
      <c r="G61" s="54" t="s">
        <v>66</v>
      </c>
      <c r="H61" s="55">
        <f>I59</f>
        <v>3</v>
      </c>
      <c r="I61" s="56"/>
      <c r="J61" s="57"/>
      <c r="K61" s="58"/>
      <c r="L61" s="59">
        <v>0</v>
      </c>
      <c r="M61" s="54" t="s">
        <v>66</v>
      </c>
      <c r="N61" s="55">
        <v>3</v>
      </c>
      <c r="O61" s="59">
        <f>AK63</f>
        <v>0</v>
      </c>
      <c r="P61" s="54" t="s">
        <v>66</v>
      </c>
      <c r="Q61" s="60">
        <v>3</v>
      </c>
      <c r="R61" s="61">
        <f>IF(F61=3,2,1)+IF(L61=3,2,1)+IF(O61=3,2,1)</f>
        <v>3</v>
      </c>
      <c r="S61" s="62"/>
      <c r="T61" s="63"/>
      <c r="U61" s="59">
        <f>F61+L61+O61</f>
        <v>0</v>
      </c>
      <c r="V61" s="54" t="s">
        <v>66</v>
      </c>
      <c r="W61" s="55">
        <f>H61+N61+Q61</f>
        <v>9</v>
      </c>
      <c r="X61" s="64" t="s">
        <v>68</v>
      </c>
      <c r="Y61" s="65"/>
      <c r="Z61" s="66"/>
    </row>
    <row r="62" spans="2:26">
      <c r="B62" s="33"/>
      <c r="C62" s="34"/>
      <c r="D62" s="35"/>
      <c r="E62" s="36"/>
      <c r="F62" s="67"/>
      <c r="G62" s="41"/>
      <c r="H62" s="42"/>
      <c r="I62" s="56"/>
      <c r="J62" s="57"/>
      <c r="K62" s="58"/>
      <c r="L62" s="40"/>
      <c r="M62" s="41"/>
      <c r="N62" s="42"/>
      <c r="O62" s="40"/>
      <c r="P62" s="41"/>
      <c r="Q62" s="43"/>
      <c r="R62" s="44"/>
      <c r="S62" s="45"/>
      <c r="T62" s="46"/>
      <c r="U62" s="40"/>
      <c r="V62" s="41"/>
      <c r="W62" s="42"/>
      <c r="X62" s="47"/>
      <c r="Y62" s="48"/>
      <c r="Z62" s="49"/>
    </row>
    <row r="63" spans="2:26">
      <c r="B63" s="33"/>
      <c r="C63" s="68">
        <v>3</v>
      </c>
      <c r="D63" s="69" t="s">
        <v>36</v>
      </c>
      <c r="E63" s="70" t="s">
        <v>37</v>
      </c>
      <c r="F63" s="71">
        <f>N59</f>
        <v>0</v>
      </c>
      <c r="G63" s="72" t="s">
        <v>66</v>
      </c>
      <c r="H63" s="73">
        <f>L59</f>
        <v>3</v>
      </c>
      <c r="I63" s="74">
        <f>N61</f>
        <v>3</v>
      </c>
      <c r="J63" s="72" t="s">
        <v>66</v>
      </c>
      <c r="K63" s="73">
        <f>L61</f>
        <v>0</v>
      </c>
      <c r="L63" s="56"/>
      <c r="M63" s="57"/>
      <c r="N63" s="58"/>
      <c r="O63" s="74">
        <f>AM61</f>
        <v>0</v>
      </c>
      <c r="P63" s="72" t="s">
        <v>66</v>
      </c>
      <c r="Q63" s="75">
        <v>3</v>
      </c>
      <c r="R63" s="76">
        <f>IF(F63=3,2,1)+IF(I63=3,2,1)+IF(O63=3,2,1)</f>
        <v>4</v>
      </c>
      <c r="S63" s="77"/>
      <c r="T63" s="77"/>
      <c r="U63" s="74">
        <f>F63+I63+O63</f>
        <v>3</v>
      </c>
      <c r="V63" s="72" t="s">
        <v>66</v>
      </c>
      <c r="W63" s="73">
        <f>H63+K63+Q63</f>
        <v>6</v>
      </c>
      <c r="X63" s="78" t="s">
        <v>70</v>
      </c>
      <c r="Y63" s="78"/>
      <c r="Z63" s="79"/>
    </row>
    <row r="64" spans="2:26">
      <c r="B64" s="33"/>
      <c r="C64" s="68"/>
      <c r="D64" s="73"/>
      <c r="E64" s="70"/>
      <c r="F64" s="71"/>
      <c r="G64" s="80"/>
      <c r="H64" s="73"/>
      <c r="I64" s="74"/>
      <c r="J64" s="80"/>
      <c r="K64" s="73"/>
      <c r="L64" s="56"/>
      <c r="M64" s="57"/>
      <c r="N64" s="58"/>
      <c r="O64" s="74"/>
      <c r="P64" s="80"/>
      <c r="Q64" s="75"/>
      <c r="R64" s="76"/>
      <c r="S64" s="77"/>
      <c r="T64" s="77"/>
      <c r="U64" s="74"/>
      <c r="V64" s="80"/>
      <c r="W64" s="73"/>
      <c r="X64" s="78"/>
      <c r="Y64" s="78"/>
      <c r="Z64" s="79"/>
    </row>
    <row r="65" spans="2:26">
      <c r="B65" s="33"/>
      <c r="C65" s="68">
        <v>4</v>
      </c>
      <c r="D65" s="69" t="s">
        <v>13</v>
      </c>
      <c r="E65" s="70" t="s">
        <v>65</v>
      </c>
      <c r="F65" s="71">
        <f>Q59</f>
        <v>0</v>
      </c>
      <c r="G65" s="72" t="s">
        <v>66</v>
      </c>
      <c r="H65" s="73">
        <f>O59</f>
        <v>3</v>
      </c>
      <c r="I65" s="74">
        <f>Q61</f>
        <v>3</v>
      </c>
      <c r="J65" s="72" t="s">
        <v>66</v>
      </c>
      <c r="K65" s="73">
        <f>O61</f>
        <v>0</v>
      </c>
      <c r="L65" s="74">
        <f>Q63</f>
        <v>3</v>
      </c>
      <c r="M65" s="72" t="s">
        <v>66</v>
      </c>
      <c r="N65" s="73">
        <f>O63</f>
        <v>0</v>
      </c>
      <c r="O65" s="81"/>
      <c r="P65" s="38"/>
      <c r="Q65" s="82"/>
      <c r="R65" s="76">
        <f>IF(F65=3,2,1)+IF(I65=3,2,1)+IF(L65=3,2,1)</f>
        <v>5</v>
      </c>
      <c r="S65" s="77"/>
      <c r="T65" s="77"/>
      <c r="U65" s="74">
        <f>F65+I65+L65</f>
        <v>6</v>
      </c>
      <c r="V65" s="72" t="s">
        <v>66</v>
      </c>
      <c r="W65" s="73">
        <f>H65+K65+N65</f>
        <v>3</v>
      </c>
      <c r="X65" s="78" t="s">
        <v>69</v>
      </c>
      <c r="Y65" s="78"/>
      <c r="Z65" s="79"/>
    </row>
    <row r="66" spans="2:26" ht="15.75" thickBot="1">
      <c r="B66" s="83"/>
      <c r="C66" s="84"/>
      <c r="D66" s="85"/>
      <c r="E66" s="86"/>
      <c r="F66" s="87"/>
      <c r="G66" s="88"/>
      <c r="H66" s="85"/>
      <c r="I66" s="89"/>
      <c r="J66" s="88"/>
      <c r="K66" s="85"/>
      <c r="L66" s="89"/>
      <c r="M66" s="88"/>
      <c r="N66" s="85"/>
      <c r="O66" s="90"/>
      <c r="P66" s="91"/>
      <c r="Q66" s="92"/>
      <c r="R66" s="93"/>
      <c r="S66" s="94"/>
      <c r="T66" s="94"/>
      <c r="U66" s="89"/>
      <c r="V66" s="88"/>
      <c r="W66" s="85"/>
      <c r="X66" s="95"/>
      <c r="Y66" s="95"/>
      <c r="Z66" s="96"/>
    </row>
    <row r="68" spans="2:26" ht="15.75" thickBot="1"/>
    <row r="69" spans="2:26" ht="15.75" thickBot="1">
      <c r="B69" s="7" t="s">
        <v>60</v>
      </c>
      <c r="C69" s="8"/>
      <c r="D69" s="9" t="s">
        <v>61</v>
      </c>
      <c r="E69" s="10" t="s">
        <v>1</v>
      </c>
      <c r="F69" s="11">
        <v>1</v>
      </c>
      <c r="G69" s="12"/>
      <c r="H69" s="13"/>
      <c r="I69" s="14">
        <v>2</v>
      </c>
      <c r="J69" s="12"/>
      <c r="K69" s="13"/>
      <c r="L69" s="14">
        <v>3</v>
      </c>
      <c r="M69" s="12"/>
      <c r="N69" s="13"/>
      <c r="O69" s="14">
        <v>4</v>
      </c>
      <c r="P69" s="12"/>
      <c r="Q69" s="15"/>
      <c r="R69" s="11" t="s">
        <v>62</v>
      </c>
      <c r="S69" s="12"/>
      <c r="T69" s="13"/>
      <c r="U69" s="14" t="s">
        <v>63</v>
      </c>
      <c r="V69" s="12"/>
      <c r="W69" s="13"/>
      <c r="X69" s="14" t="s">
        <v>64</v>
      </c>
      <c r="Y69" s="12"/>
      <c r="Z69" s="15"/>
    </row>
    <row r="70" spans="2:26">
      <c r="B70" s="16">
        <v>8</v>
      </c>
      <c r="C70" s="17">
        <v>1</v>
      </c>
      <c r="D70" s="18" t="s">
        <v>19</v>
      </c>
      <c r="E70" s="19" t="s">
        <v>83</v>
      </c>
      <c r="F70" s="20"/>
      <c r="G70" s="21"/>
      <c r="H70" s="22"/>
      <c r="I70" s="23">
        <v>3</v>
      </c>
      <c r="J70" s="24" t="s">
        <v>66</v>
      </c>
      <c r="K70" s="25">
        <v>1</v>
      </c>
      <c r="L70" s="23">
        <v>3</v>
      </c>
      <c r="M70" s="24" t="s">
        <v>66</v>
      </c>
      <c r="N70" s="25">
        <v>2</v>
      </c>
      <c r="O70" s="23">
        <v>3</v>
      </c>
      <c r="P70" s="24" t="s">
        <v>66</v>
      </c>
      <c r="Q70" s="26">
        <f>AM70</f>
        <v>0</v>
      </c>
      <c r="R70" s="27">
        <f>IF(I70=3,2,1)+IF(L70=3,2,1)+IF(O70=3,2,1)</f>
        <v>6</v>
      </c>
      <c r="S70" s="28"/>
      <c r="T70" s="29"/>
      <c r="U70" s="23">
        <f>I70+L70+O70</f>
        <v>9</v>
      </c>
      <c r="V70" s="24" t="s">
        <v>66</v>
      </c>
      <c r="W70" s="25">
        <f>K70+N70+Q70</f>
        <v>3</v>
      </c>
      <c r="X70" s="30" t="s">
        <v>67</v>
      </c>
      <c r="Y70" s="31"/>
      <c r="Z70" s="32"/>
    </row>
    <row r="71" spans="2:26">
      <c r="B71" s="33"/>
      <c r="C71" s="34"/>
      <c r="D71" s="35"/>
      <c r="E71" s="36"/>
      <c r="F71" s="37"/>
      <c r="G71" s="38"/>
      <c r="H71" s="39"/>
      <c r="I71" s="40"/>
      <c r="J71" s="41"/>
      <c r="K71" s="42"/>
      <c r="L71" s="40"/>
      <c r="M71" s="41"/>
      <c r="N71" s="42"/>
      <c r="O71" s="40"/>
      <c r="P71" s="41"/>
      <c r="Q71" s="43"/>
      <c r="R71" s="44"/>
      <c r="S71" s="45"/>
      <c r="T71" s="46"/>
      <c r="U71" s="40"/>
      <c r="V71" s="41"/>
      <c r="W71" s="42"/>
      <c r="X71" s="47"/>
      <c r="Y71" s="48"/>
      <c r="Z71" s="49"/>
    </row>
    <row r="72" spans="2:26">
      <c r="B72" s="33"/>
      <c r="C72" s="50">
        <v>2</v>
      </c>
      <c r="D72" s="51" t="s">
        <v>7</v>
      </c>
      <c r="E72" s="52" t="s">
        <v>79</v>
      </c>
      <c r="F72" s="53">
        <f>K70</f>
        <v>1</v>
      </c>
      <c r="G72" s="54" t="s">
        <v>66</v>
      </c>
      <c r="H72" s="55">
        <f>I70</f>
        <v>3</v>
      </c>
      <c r="I72" s="56"/>
      <c r="J72" s="57"/>
      <c r="K72" s="58"/>
      <c r="L72" s="59">
        <v>3</v>
      </c>
      <c r="M72" s="54" t="s">
        <v>66</v>
      </c>
      <c r="N72" s="55">
        <f>AM71</f>
        <v>0</v>
      </c>
      <c r="O72" s="59">
        <f>AK74</f>
        <v>0</v>
      </c>
      <c r="P72" s="54" t="s">
        <v>66</v>
      </c>
      <c r="Q72" s="60">
        <f>AM74</f>
        <v>0</v>
      </c>
      <c r="R72" s="61">
        <f>IF(F72=3,2,1)+IF(L72=3,2,1)+IF(O72=3,2,1)</f>
        <v>4</v>
      </c>
      <c r="S72" s="62"/>
      <c r="T72" s="63"/>
      <c r="U72" s="59">
        <f>F72+L72+O72</f>
        <v>4</v>
      </c>
      <c r="V72" s="54" t="s">
        <v>66</v>
      </c>
      <c r="W72" s="55">
        <f>H72+N72+Q72</f>
        <v>3</v>
      </c>
      <c r="X72" s="64" t="s">
        <v>69</v>
      </c>
      <c r="Y72" s="65"/>
      <c r="Z72" s="66"/>
    </row>
    <row r="73" spans="2:26">
      <c r="B73" s="33"/>
      <c r="C73" s="34"/>
      <c r="D73" s="35"/>
      <c r="E73" s="36"/>
      <c r="F73" s="67"/>
      <c r="G73" s="41"/>
      <c r="H73" s="42"/>
      <c r="I73" s="56"/>
      <c r="J73" s="57"/>
      <c r="K73" s="58"/>
      <c r="L73" s="40"/>
      <c r="M73" s="41"/>
      <c r="N73" s="42"/>
      <c r="O73" s="40"/>
      <c r="P73" s="41"/>
      <c r="Q73" s="43"/>
      <c r="R73" s="44"/>
      <c r="S73" s="45"/>
      <c r="T73" s="46"/>
      <c r="U73" s="40"/>
      <c r="V73" s="41"/>
      <c r="W73" s="42"/>
      <c r="X73" s="47"/>
      <c r="Y73" s="48"/>
      <c r="Z73" s="49"/>
    </row>
    <row r="74" spans="2:26">
      <c r="B74" s="33"/>
      <c r="C74" s="68">
        <v>3</v>
      </c>
      <c r="D74" s="69" t="s">
        <v>5</v>
      </c>
      <c r="E74" s="70" t="s">
        <v>6</v>
      </c>
      <c r="F74" s="71">
        <f>N70</f>
        <v>2</v>
      </c>
      <c r="G74" s="72" t="s">
        <v>66</v>
      </c>
      <c r="H74" s="73">
        <f>L70</f>
        <v>3</v>
      </c>
      <c r="I74" s="74">
        <f>N72</f>
        <v>0</v>
      </c>
      <c r="J74" s="72" t="s">
        <v>66</v>
      </c>
      <c r="K74" s="73">
        <f>L72</f>
        <v>3</v>
      </c>
      <c r="L74" s="56"/>
      <c r="M74" s="57"/>
      <c r="N74" s="58"/>
      <c r="O74" s="74">
        <v>3</v>
      </c>
      <c r="P74" s="72" t="s">
        <v>66</v>
      </c>
      <c r="Q74" s="75">
        <f>AK72</f>
        <v>0</v>
      </c>
      <c r="R74" s="76">
        <f>IF(F74=3,2,1)+IF(I74=3,2,1)+IF(O74=3,2,1)</f>
        <v>4</v>
      </c>
      <c r="S74" s="77"/>
      <c r="T74" s="77"/>
      <c r="U74" s="74">
        <f>F74+I74+O74</f>
        <v>5</v>
      </c>
      <c r="V74" s="72" t="s">
        <v>66</v>
      </c>
      <c r="W74" s="73">
        <f>H74+K74+Q74</f>
        <v>6</v>
      </c>
      <c r="X74" s="78" t="s">
        <v>70</v>
      </c>
      <c r="Y74" s="78"/>
      <c r="Z74" s="79"/>
    </row>
    <row r="75" spans="2:26">
      <c r="B75" s="33"/>
      <c r="C75" s="68"/>
      <c r="D75" s="73"/>
      <c r="E75" s="70"/>
      <c r="F75" s="71"/>
      <c r="G75" s="80"/>
      <c r="H75" s="73"/>
      <c r="I75" s="74"/>
      <c r="J75" s="80"/>
      <c r="K75" s="73"/>
      <c r="L75" s="56"/>
      <c r="M75" s="57"/>
      <c r="N75" s="58"/>
      <c r="O75" s="74"/>
      <c r="P75" s="80"/>
      <c r="Q75" s="75"/>
      <c r="R75" s="76"/>
      <c r="S75" s="77"/>
      <c r="T75" s="77"/>
      <c r="U75" s="74"/>
      <c r="V75" s="80"/>
      <c r="W75" s="73"/>
      <c r="X75" s="78"/>
      <c r="Y75" s="78"/>
      <c r="Z75" s="79"/>
    </row>
    <row r="76" spans="2:26">
      <c r="B76" s="33"/>
      <c r="C76" s="68">
        <v>4</v>
      </c>
      <c r="D76" s="69" t="s">
        <v>39</v>
      </c>
      <c r="E76" s="70" t="s">
        <v>37</v>
      </c>
      <c r="F76" s="71">
        <f>Q70</f>
        <v>0</v>
      </c>
      <c r="G76" s="72" t="s">
        <v>66</v>
      </c>
      <c r="H76" s="73">
        <f>O70</f>
        <v>3</v>
      </c>
      <c r="I76" s="74">
        <f>Q72</f>
        <v>0</v>
      </c>
      <c r="J76" s="72" t="s">
        <v>66</v>
      </c>
      <c r="K76" s="73">
        <f>O72</f>
        <v>0</v>
      </c>
      <c r="L76" s="74">
        <f>Q74</f>
        <v>0</v>
      </c>
      <c r="M76" s="72" t="s">
        <v>66</v>
      </c>
      <c r="N76" s="73">
        <f>O74</f>
        <v>3</v>
      </c>
      <c r="O76" s="81"/>
      <c r="P76" s="38"/>
      <c r="Q76" s="82"/>
      <c r="R76" s="76">
        <f>IF(F76=3,2,1)+IF(I76=3,2,1)+IF(L76=3,2,1)</f>
        <v>3</v>
      </c>
      <c r="S76" s="77"/>
      <c r="T76" s="77"/>
      <c r="U76" s="74">
        <f>F76+I76+L76</f>
        <v>0</v>
      </c>
      <c r="V76" s="72" t="s">
        <v>66</v>
      </c>
      <c r="W76" s="73">
        <f>H76+K76+N76</f>
        <v>6</v>
      </c>
      <c r="X76" s="78" t="s">
        <v>68</v>
      </c>
      <c r="Y76" s="78"/>
      <c r="Z76" s="79"/>
    </row>
    <row r="77" spans="2:26" ht="15.75" thickBot="1">
      <c r="B77" s="83"/>
      <c r="C77" s="84"/>
      <c r="D77" s="85"/>
      <c r="E77" s="86"/>
      <c r="F77" s="87"/>
      <c r="G77" s="88"/>
      <c r="H77" s="85"/>
      <c r="I77" s="89"/>
      <c r="J77" s="88"/>
      <c r="K77" s="85"/>
      <c r="L77" s="89"/>
      <c r="M77" s="88"/>
      <c r="N77" s="85"/>
      <c r="O77" s="90"/>
      <c r="P77" s="91"/>
      <c r="Q77" s="92"/>
      <c r="R77" s="93"/>
      <c r="S77" s="94"/>
      <c r="T77" s="94"/>
      <c r="U77" s="89"/>
      <c r="V77" s="88"/>
      <c r="W77" s="85"/>
      <c r="X77" s="95"/>
      <c r="Y77" s="95"/>
      <c r="Z77" s="96"/>
    </row>
  </sheetData>
  <mergeCells count="539">
    <mergeCell ref="R76:T77"/>
    <mergeCell ref="U76:U77"/>
    <mergeCell ref="V76:V77"/>
    <mergeCell ref="W76:W77"/>
    <mergeCell ref="X76:Z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Q74:Q75"/>
    <mergeCell ref="R74:T75"/>
    <mergeCell ref="U74:U75"/>
    <mergeCell ref="V74:V75"/>
    <mergeCell ref="W74:W75"/>
    <mergeCell ref="X74:Z75"/>
    <mergeCell ref="H74:H75"/>
    <mergeCell ref="I74:I75"/>
    <mergeCell ref="J74:J75"/>
    <mergeCell ref="K74:K75"/>
    <mergeCell ref="O74:O75"/>
    <mergeCell ref="P74:P75"/>
    <mergeCell ref="R72:T73"/>
    <mergeCell ref="U72:U73"/>
    <mergeCell ref="V72:V73"/>
    <mergeCell ref="W72:W73"/>
    <mergeCell ref="X72:Z73"/>
    <mergeCell ref="C74:C75"/>
    <mergeCell ref="D74:D75"/>
    <mergeCell ref="E74:E75"/>
    <mergeCell ref="F74:F75"/>
    <mergeCell ref="G74:G75"/>
    <mergeCell ref="L72:L73"/>
    <mergeCell ref="M72:M73"/>
    <mergeCell ref="N72:N73"/>
    <mergeCell ref="O72:O73"/>
    <mergeCell ref="P72:P73"/>
    <mergeCell ref="Q72:Q73"/>
    <mergeCell ref="U70:U71"/>
    <mergeCell ref="V70:V71"/>
    <mergeCell ref="W70:W71"/>
    <mergeCell ref="X70:Z71"/>
    <mergeCell ref="C72:C73"/>
    <mergeCell ref="D72:D73"/>
    <mergeCell ref="E72:E73"/>
    <mergeCell ref="F72:F73"/>
    <mergeCell ref="G72:G73"/>
    <mergeCell ref="H72:H73"/>
    <mergeCell ref="M70:M71"/>
    <mergeCell ref="N70:N71"/>
    <mergeCell ref="O70:O71"/>
    <mergeCell ref="P70:P71"/>
    <mergeCell ref="Q70:Q71"/>
    <mergeCell ref="R70:T71"/>
    <mergeCell ref="U69:W69"/>
    <mergeCell ref="X69:Z69"/>
    <mergeCell ref="B70:B77"/>
    <mergeCell ref="C70:C71"/>
    <mergeCell ref="D70:D71"/>
    <mergeCell ref="E70:E71"/>
    <mergeCell ref="I70:I71"/>
    <mergeCell ref="J70:J71"/>
    <mergeCell ref="K70:K71"/>
    <mergeCell ref="L70:L71"/>
    <mergeCell ref="B69:C69"/>
    <mergeCell ref="F69:H69"/>
    <mergeCell ref="I69:K69"/>
    <mergeCell ref="L69:N69"/>
    <mergeCell ref="O69:Q69"/>
    <mergeCell ref="R69:T69"/>
    <mergeCell ref="N65:N66"/>
    <mergeCell ref="R65:T66"/>
    <mergeCell ref="U65:U66"/>
    <mergeCell ref="V65:V66"/>
    <mergeCell ref="W65:W66"/>
    <mergeCell ref="X65:Z66"/>
    <mergeCell ref="H65:H66"/>
    <mergeCell ref="I65:I66"/>
    <mergeCell ref="J65:J66"/>
    <mergeCell ref="K65:K66"/>
    <mergeCell ref="L65:L66"/>
    <mergeCell ref="M65:M66"/>
    <mergeCell ref="R63:T64"/>
    <mergeCell ref="U63:U64"/>
    <mergeCell ref="V63:V64"/>
    <mergeCell ref="W63:W64"/>
    <mergeCell ref="X63:Z64"/>
    <mergeCell ref="C65:C66"/>
    <mergeCell ref="D65:D66"/>
    <mergeCell ref="E65:E66"/>
    <mergeCell ref="F65:F66"/>
    <mergeCell ref="G65:G66"/>
    <mergeCell ref="I63:I64"/>
    <mergeCell ref="J63:J64"/>
    <mergeCell ref="K63:K64"/>
    <mergeCell ref="O63:O64"/>
    <mergeCell ref="P63:P64"/>
    <mergeCell ref="Q63:Q64"/>
    <mergeCell ref="C63:C64"/>
    <mergeCell ref="D63:D64"/>
    <mergeCell ref="E63:E64"/>
    <mergeCell ref="F63:F64"/>
    <mergeCell ref="G63:G64"/>
    <mergeCell ref="H63:H64"/>
    <mergeCell ref="Q61:Q62"/>
    <mergeCell ref="R61:T62"/>
    <mergeCell ref="U61:U62"/>
    <mergeCell ref="V61:V62"/>
    <mergeCell ref="W61:W62"/>
    <mergeCell ref="X61:Z62"/>
    <mergeCell ref="H61:H62"/>
    <mergeCell ref="L61:L62"/>
    <mergeCell ref="M61:M62"/>
    <mergeCell ref="N61:N62"/>
    <mergeCell ref="O61:O62"/>
    <mergeCell ref="P61:P62"/>
    <mergeCell ref="R59:T60"/>
    <mergeCell ref="U59:U60"/>
    <mergeCell ref="V59:V60"/>
    <mergeCell ref="W59:W60"/>
    <mergeCell ref="X59:Z60"/>
    <mergeCell ref="C61:C62"/>
    <mergeCell ref="D61:D62"/>
    <mergeCell ref="E61:E62"/>
    <mergeCell ref="F61:F62"/>
    <mergeCell ref="G61:G62"/>
    <mergeCell ref="L59:L60"/>
    <mergeCell ref="M59:M60"/>
    <mergeCell ref="N59:N60"/>
    <mergeCell ref="O59:O60"/>
    <mergeCell ref="P59:P60"/>
    <mergeCell ref="Q59:Q60"/>
    <mergeCell ref="R58:T58"/>
    <mergeCell ref="U58:W58"/>
    <mergeCell ref="X58:Z58"/>
    <mergeCell ref="B59:B66"/>
    <mergeCell ref="C59:C60"/>
    <mergeCell ref="D59:D60"/>
    <mergeCell ref="E59:E60"/>
    <mergeCell ref="I59:I60"/>
    <mergeCell ref="J59:J60"/>
    <mergeCell ref="K59:K60"/>
    <mergeCell ref="R54:T55"/>
    <mergeCell ref="U54:U55"/>
    <mergeCell ref="V54:V55"/>
    <mergeCell ref="W54:W55"/>
    <mergeCell ref="X54:Z55"/>
    <mergeCell ref="B58:C58"/>
    <mergeCell ref="F58:H58"/>
    <mergeCell ref="I58:K58"/>
    <mergeCell ref="L58:N58"/>
    <mergeCell ref="O58:Q58"/>
    <mergeCell ref="I54:I55"/>
    <mergeCell ref="J54:J55"/>
    <mergeCell ref="K54:K55"/>
    <mergeCell ref="L54:L55"/>
    <mergeCell ref="M54:M55"/>
    <mergeCell ref="N54:N55"/>
    <mergeCell ref="C54:C55"/>
    <mergeCell ref="D54:D55"/>
    <mergeCell ref="E54:E55"/>
    <mergeCell ref="F54:F55"/>
    <mergeCell ref="G54:G55"/>
    <mergeCell ref="H54:H55"/>
    <mergeCell ref="Q52:Q53"/>
    <mergeCell ref="R52:T53"/>
    <mergeCell ref="U52:U53"/>
    <mergeCell ref="V52:V53"/>
    <mergeCell ref="W52:W53"/>
    <mergeCell ref="X52:Z53"/>
    <mergeCell ref="H52:H53"/>
    <mergeCell ref="I52:I53"/>
    <mergeCell ref="J52:J53"/>
    <mergeCell ref="K52:K53"/>
    <mergeCell ref="O52:O53"/>
    <mergeCell ref="P52:P53"/>
    <mergeCell ref="R50:T51"/>
    <mergeCell ref="U50:U51"/>
    <mergeCell ref="V50:V51"/>
    <mergeCell ref="W50:W51"/>
    <mergeCell ref="X50:Z51"/>
    <mergeCell ref="C52:C53"/>
    <mergeCell ref="D52:D53"/>
    <mergeCell ref="E52:E53"/>
    <mergeCell ref="F52:F53"/>
    <mergeCell ref="G52:G53"/>
    <mergeCell ref="L50:L51"/>
    <mergeCell ref="M50:M51"/>
    <mergeCell ref="N50:N51"/>
    <mergeCell ref="O50:O51"/>
    <mergeCell ref="P50:P51"/>
    <mergeCell ref="Q50:Q51"/>
    <mergeCell ref="U48:U49"/>
    <mergeCell ref="V48:V49"/>
    <mergeCell ref="W48:W49"/>
    <mergeCell ref="X48:Z49"/>
    <mergeCell ref="C50:C51"/>
    <mergeCell ref="D50:D51"/>
    <mergeCell ref="E50:E51"/>
    <mergeCell ref="F50:F51"/>
    <mergeCell ref="G50:G51"/>
    <mergeCell ref="H50:H51"/>
    <mergeCell ref="M48:M49"/>
    <mergeCell ref="N48:N49"/>
    <mergeCell ref="O48:O49"/>
    <mergeCell ref="P48:P49"/>
    <mergeCell ref="Q48:Q49"/>
    <mergeCell ref="R48:T49"/>
    <mergeCell ref="U47:W47"/>
    <mergeCell ref="X47:Z47"/>
    <mergeCell ref="B48:B55"/>
    <mergeCell ref="C48:C49"/>
    <mergeCell ref="D48:D49"/>
    <mergeCell ref="E48:E49"/>
    <mergeCell ref="I48:I49"/>
    <mergeCell ref="J48:J49"/>
    <mergeCell ref="K48:K49"/>
    <mergeCell ref="L48:L49"/>
    <mergeCell ref="B47:C47"/>
    <mergeCell ref="F47:H47"/>
    <mergeCell ref="I47:K47"/>
    <mergeCell ref="L47:N47"/>
    <mergeCell ref="O47:Q47"/>
    <mergeCell ref="R47:T47"/>
    <mergeCell ref="N43:N44"/>
    <mergeCell ref="R43:T44"/>
    <mergeCell ref="U43:U44"/>
    <mergeCell ref="V43:V44"/>
    <mergeCell ref="W43:W44"/>
    <mergeCell ref="X43:Z44"/>
    <mergeCell ref="H43:H44"/>
    <mergeCell ref="I43:I44"/>
    <mergeCell ref="J43:J44"/>
    <mergeCell ref="K43:K44"/>
    <mergeCell ref="L43:L44"/>
    <mergeCell ref="M43:M44"/>
    <mergeCell ref="R41:T42"/>
    <mergeCell ref="U41:U42"/>
    <mergeCell ref="V41:V42"/>
    <mergeCell ref="W41:W42"/>
    <mergeCell ref="X41:Z42"/>
    <mergeCell ref="C43:C44"/>
    <mergeCell ref="D43:D44"/>
    <mergeCell ref="E43:E44"/>
    <mergeCell ref="F43:F44"/>
    <mergeCell ref="G43:G44"/>
    <mergeCell ref="I41:I42"/>
    <mergeCell ref="J41:J42"/>
    <mergeCell ref="K41:K42"/>
    <mergeCell ref="O41:O42"/>
    <mergeCell ref="P41:P42"/>
    <mergeCell ref="Q41:Q42"/>
    <mergeCell ref="C41:C42"/>
    <mergeCell ref="D41:D42"/>
    <mergeCell ref="E41:E42"/>
    <mergeCell ref="F41:F42"/>
    <mergeCell ref="G41:G42"/>
    <mergeCell ref="H41:H42"/>
    <mergeCell ref="Q39:Q40"/>
    <mergeCell ref="R39:T40"/>
    <mergeCell ref="U39:U40"/>
    <mergeCell ref="V39:V40"/>
    <mergeCell ref="W39:W40"/>
    <mergeCell ref="X39:Z40"/>
    <mergeCell ref="H39:H40"/>
    <mergeCell ref="L39:L40"/>
    <mergeCell ref="M39:M40"/>
    <mergeCell ref="N39:N40"/>
    <mergeCell ref="O39:O40"/>
    <mergeCell ref="P39:P40"/>
    <mergeCell ref="R37:T38"/>
    <mergeCell ref="U37:U38"/>
    <mergeCell ref="V37:V38"/>
    <mergeCell ref="W37:W38"/>
    <mergeCell ref="X37:Z38"/>
    <mergeCell ref="C39:C40"/>
    <mergeCell ref="D39:D40"/>
    <mergeCell ref="E39:E40"/>
    <mergeCell ref="F39:F40"/>
    <mergeCell ref="G39:G40"/>
    <mergeCell ref="L37:L38"/>
    <mergeCell ref="M37:M38"/>
    <mergeCell ref="N37:N38"/>
    <mergeCell ref="O37:O38"/>
    <mergeCell ref="P37:P38"/>
    <mergeCell ref="Q37:Q38"/>
    <mergeCell ref="R36:T36"/>
    <mergeCell ref="U36:W36"/>
    <mergeCell ref="X36:Z36"/>
    <mergeCell ref="B37:B44"/>
    <mergeCell ref="C37:C38"/>
    <mergeCell ref="D37:D38"/>
    <mergeCell ref="E37:E38"/>
    <mergeCell ref="I37:I38"/>
    <mergeCell ref="J37:J38"/>
    <mergeCell ref="K37:K38"/>
    <mergeCell ref="R32:T33"/>
    <mergeCell ref="U32:U33"/>
    <mergeCell ref="V32:V33"/>
    <mergeCell ref="W32:W33"/>
    <mergeCell ref="X32:Z33"/>
    <mergeCell ref="B36:C36"/>
    <mergeCell ref="F36:H36"/>
    <mergeCell ref="I36:K36"/>
    <mergeCell ref="L36:N36"/>
    <mergeCell ref="O36:Q36"/>
    <mergeCell ref="I32:I33"/>
    <mergeCell ref="J32:J33"/>
    <mergeCell ref="K32:K33"/>
    <mergeCell ref="L32:L33"/>
    <mergeCell ref="M32:M33"/>
    <mergeCell ref="N32:N33"/>
    <mergeCell ref="C32:C33"/>
    <mergeCell ref="D32:D33"/>
    <mergeCell ref="E32:E33"/>
    <mergeCell ref="F32:F33"/>
    <mergeCell ref="G32:G33"/>
    <mergeCell ref="H32:H33"/>
    <mergeCell ref="Q30:Q31"/>
    <mergeCell ref="R30:T31"/>
    <mergeCell ref="U30:U31"/>
    <mergeCell ref="V30:V31"/>
    <mergeCell ref="W30:W31"/>
    <mergeCell ref="X30:Z31"/>
    <mergeCell ref="H30:H31"/>
    <mergeCell ref="I30:I31"/>
    <mergeCell ref="J30:J31"/>
    <mergeCell ref="K30:K31"/>
    <mergeCell ref="O30:O31"/>
    <mergeCell ref="P30:P31"/>
    <mergeCell ref="R28:T29"/>
    <mergeCell ref="U28:U29"/>
    <mergeCell ref="V28:V29"/>
    <mergeCell ref="W28:W29"/>
    <mergeCell ref="X28:Z29"/>
    <mergeCell ref="C30:C31"/>
    <mergeCell ref="D30:D31"/>
    <mergeCell ref="E30:E31"/>
    <mergeCell ref="F30:F31"/>
    <mergeCell ref="G30:G31"/>
    <mergeCell ref="L28:L29"/>
    <mergeCell ref="M28:M29"/>
    <mergeCell ref="N28:N29"/>
    <mergeCell ref="O28:O29"/>
    <mergeCell ref="P28:P29"/>
    <mergeCell ref="Q28:Q29"/>
    <mergeCell ref="U26:U27"/>
    <mergeCell ref="V26:V27"/>
    <mergeCell ref="W26:W27"/>
    <mergeCell ref="X26:Z27"/>
    <mergeCell ref="C28:C29"/>
    <mergeCell ref="D28:D29"/>
    <mergeCell ref="E28:E29"/>
    <mergeCell ref="F28:F29"/>
    <mergeCell ref="G28:G29"/>
    <mergeCell ref="H28:H29"/>
    <mergeCell ref="M26:M27"/>
    <mergeCell ref="N26:N27"/>
    <mergeCell ref="O26:O27"/>
    <mergeCell ref="P26:P27"/>
    <mergeCell ref="Q26:Q27"/>
    <mergeCell ref="R26:T27"/>
    <mergeCell ref="U25:W25"/>
    <mergeCell ref="X25:Z25"/>
    <mergeCell ref="B26:B33"/>
    <mergeCell ref="C26:C27"/>
    <mergeCell ref="D26:D27"/>
    <mergeCell ref="E26:E27"/>
    <mergeCell ref="I26:I27"/>
    <mergeCell ref="J26:J27"/>
    <mergeCell ref="K26:K27"/>
    <mergeCell ref="L26:L27"/>
    <mergeCell ref="B25:C25"/>
    <mergeCell ref="F25:H25"/>
    <mergeCell ref="I25:K25"/>
    <mergeCell ref="L25:N25"/>
    <mergeCell ref="O25:Q25"/>
    <mergeCell ref="R25:T25"/>
    <mergeCell ref="N21:N22"/>
    <mergeCell ref="R21:T22"/>
    <mergeCell ref="U21:U22"/>
    <mergeCell ref="V21:V22"/>
    <mergeCell ref="W21:W22"/>
    <mergeCell ref="X21:Z22"/>
    <mergeCell ref="H21:H22"/>
    <mergeCell ref="I21:I22"/>
    <mergeCell ref="J21:J22"/>
    <mergeCell ref="K21:K22"/>
    <mergeCell ref="L21:L22"/>
    <mergeCell ref="M21:M22"/>
    <mergeCell ref="R19:T20"/>
    <mergeCell ref="U19:U20"/>
    <mergeCell ref="V19:V20"/>
    <mergeCell ref="W19:W20"/>
    <mergeCell ref="X19:Z20"/>
    <mergeCell ref="C21:C22"/>
    <mergeCell ref="D21:D22"/>
    <mergeCell ref="E21:E22"/>
    <mergeCell ref="F21:F22"/>
    <mergeCell ref="G21:G22"/>
    <mergeCell ref="I19:I20"/>
    <mergeCell ref="J19:J20"/>
    <mergeCell ref="K19:K20"/>
    <mergeCell ref="O19:O20"/>
    <mergeCell ref="P19:P20"/>
    <mergeCell ref="Q19:Q20"/>
    <mergeCell ref="C19:C20"/>
    <mergeCell ref="D19:D20"/>
    <mergeCell ref="E19:E20"/>
    <mergeCell ref="F19:F20"/>
    <mergeCell ref="G19:G20"/>
    <mergeCell ref="H19:H20"/>
    <mergeCell ref="Q17:Q18"/>
    <mergeCell ref="R17:T18"/>
    <mergeCell ref="U17:U18"/>
    <mergeCell ref="V17:V18"/>
    <mergeCell ref="W17:W18"/>
    <mergeCell ref="X17:Z18"/>
    <mergeCell ref="H17:H18"/>
    <mergeCell ref="L17:L18"/>
    <mergeCell ref="M17:M18"/>
    <mergeCell ref="N17:N18"/>
    <mergeCell ref="O17:O18"/>
    <mergeCell ref="P17:P18"/>
    <mergeCell ref="R15:T16"/>
    <mergeCell ref="U15:U16"/>
    <mergeCell ref="V15:V16"/>
    <mergeCell ref="W15:W16"/>
    <mergeCell ref="X15:Z16"/>
    <mergeCell ref="C17:C18"/>
    <mergeCell ref="D17:D18"/>
    <mergeCell ref="E17:E18"/>
    <mergeCell ref="F17:F18"/>
    <mergeCell ref="G17:G18"/>
    <mergeCell ref="L15:L16"/>
    <mergeCell ref="M15:M16"/>
    <mergeCell ref="N15:N16"/>
    <mergeCell ref="O15:O16"/>
    <mergeCell ref="P15:P16"/>
    <mergeCell ref="Q15:Q16"/>
    <mergeCell ref="R14:T14"/>
    <mergeCell ref="U14:W14"/>
    <mergeCell ref="X14:Z14"/>
    <mergeCell ref="B15:B22"/>
    <mergeCell ref="C15:C16"/>
    <mergeCell ref="D15:D16"/>
    <mergeCell ref="E15:E16"/>
    <mergeCell ref="I15:I16"/>
    <mergeCell ref="J15:J16"/>
    <mergeCell ref="K15:K16"/>
    <mergeCell ref="R10:T11"/>
    <mergeCell ref="U10:U11"/>
    <mergeCell ref="V10:V11"/>
    <mergeCell ref="W10:W11"/>
    <mergeCell ref="X10:Z11"/>
    <mergeCell ref="B14:C14"/>
    <mergeCell ref="F14:H14"/>
    <mergeCell ref="I14:K14"/>
    <mergeCell ref="L14:N14"/>
    <mergeCell ref="O14:Q14"/>
    <mergeCell ref="I10:I11"/>
    <mergeCell ref="J10:J11"/>
    <mergeCell ref="K10:K11"/>
    <mergeCell ref="L10:L11"/>
    <mergeCell ref="M10:M11"/>
    <mergeCell ref="N10:N11"/>
    <mergeCell ref="C10:C11"/>
    <mergeCell ref="D10:D11"/>
    <mergeCell ref="E10:E11"/>
    <mergeCell ref="F10:F11"/>
    <mergeCell ref="G10:G11"/>
    <mergeCell ref="H10:H11"/>
    <mergeCell ref="Q8:Q9"/>
    <mergeCell ref="R8:T9"/>
    <mergeCell ref="U8:U9"/>
    <mergeCell ref="V8:V9"/>
    <mergeCell ref="W8:W9"/>
    <mergeCell ref="X8:Z9"/>
    <mergeCell ref="H8:H9"/>
    <mergeCell ref="I8:I9"/>
    <mergeCell ref="J8:J9"/>
    <mergeCell ref="K8:K9"/>
    <mergeCell ref="O8:O9"/>
    <mergeCell ref="P8:P9"/>
    <mergeCell ref="R6:T7"/>
    <mergeCell ref="U6:U7"/>
    <mergeCell ref="V6:V7"/>
    <mergeCell ref="W6:W7"/>
    <mergeCell ref="X6:Z7"/>
    <mergeCell ref="C8:C9"/>
    <mergeCell ref="D8:D9"/>
    <mergeCell ref="E8:E9"/>
    <mergeCell ref="F8:F9"/>
    <mergeCell ref="G8:G9"/>
    <mergeCell ref="L6:L7"/>
    <mergeCell ref="M6:M7"/>
    <mergeCell ref="N6:N7"/>
    <mergeCell ref="O6:O7"/>
    <mergeCell ref="P6:P7"/>
    <mergeCell ref="Q6:Q7"/>
    <mergeCell ref="U4:U5"/>
    <mergeCell ref="V4:V5"/>
    <mergeCell ref="W4:W5"/>
    <mergeCell ref="X4:Z5"/>
    <mergeCell ref="C6:C7"/>
    <mergeCell ref="D6:D7"/>
    <mergeCell ref="E6:E7"/>
    <mergeCell ref="F6:F7"/>
    <mergeCell ref="G6:G7"/>
    <mergeCell ref="H6:H7"/>
    <mergeCell ref="M4:M5"/>
    <mergeCell ref="N4:N5"/>
    <mergeCell ref="O4:O5"/>
    <mergeCell ref="P4:P5"/>
    <mergeCell ref="Q4:Q5"/>
    <mergeCell ref="R4:T5"/>
    <mergeCell ref="U3:W3"/>
    <mergeCell ref="X3:Z3"/>
    <mergeCell ref="B4:B11"/>
    <mergeCell ref="C4:C5"/>
    <mergeCell ref="D4:D5"/>
    <mergeCell ref="E4:E5"/>
    <mergeCell ref="I4:I5"/>
    <mergeCell ref="J4:J5"/>
    <mergeCell ref="K4:K5"/>
    <mergeCell ref="L4:L5"/>
    <mergeCell ref="B3:C3"/>
    <mergeCell ref="F3:H3"/>
    <mergeCell ref="I3:K3"/>
    <mergeCell ref="L3:N3"/>
    <mergeCell ref="O3:Q3"/>
    <mergeCell ref="R3:T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AC27"/>
  <sheetViews>
    <sheetView workbookViewId="0">
      <selection activeCell="Y33" sqref="Y33"/>
    </sheetView>
  </sheetViews>
  <sheetFormatPr defaultRowHeight="15"/>
  <cols>
    <col min="4" max="4" width="21.140625" customWidth="1"/>
  </cols>
  <sheetData>
    <row r="2" spans="2:29" ht="15.75" thickBot="1"/>
    <row r="3" spans="2:29" ht="15.75" thickBot="1">
      <c r="B3" s="7" t="s">
        <v>60</v>
      </c>
      <c r="C3" s="8"/>
      <c r="D3" s="9" t="s">
        <v>61</v>
      </c>
      <c r="E3" s="10" t="s">
        <v>1</v>
      </c>
      <c r="F3" s="11">
        <v>1</v>
      </c>
      <c r="G3" s="12"/>
      <c r="H3" s="13"/>
      <c r="I3" s="14">
        <v>2</v>
      </c>
      <c r="J3" s="12"/>
      <c r="K3" s="13"/>
      <c r="L3" s="14">
        <v>3</v>
      </c>
      <c r="M3" s="12"/>
      <c r="N3" s="13"/>
      <c r="O3" s="14">
        <v>4</v>
      </c>
      <c r="P3" s="12"/>
      <c r="Q3" s="15"/>
      <c r="R3" s="14">
        <v>4</v>
      </c>
      <c r="S3" s="12"/>
      <c r="T3" s="15"/>
      <c r="U3" s="11" t="s">
        <v>62</v>
      </c>
      <c r="V3" s="12"/>
      <c r="W3" s="13"/>
      <c r="X3" s="14" t="s">
        <v>63</v>
      </c>
      <c r="Y3" s="12"/>
      <c r="Z3" s="13"/>
      <c r="AA3" s="14" t="s">
        <v>64</v>
      </c>
      <c r="AB3" s="12"/>
      <c r="AC3" s="15"/>
    </row>
    <row r="4" spans="2:29" ht="15" customHeight="1">
      <c r="B4" s="16">
        <v>3</v>
      </c>
      <c r="C4" s="17">
        <v>1</v>
      </c>
      <c r="D4" s="18" t="s">
        <v>32</v>
      </c>
      <c r="E4" s="19" t="s">
        <v>76</v>
      </c>
      <c r="F4" s="20"/>
      <c r="G4" s="21"/>
      <c r="H4" s="22"/>
      <c r="I4" s="23">
        <v>3</v>
      </c>
      <c r="J4" s="24" t="s">
        <v>66</v>
      </c>
      <c r="K4" s="25">
        <v>0</v>
      </c>
      <c r="L4" s="23">
        <v>3</v>
      </c>
      <c r="M4" s="24" t="s">
        <v>66</v>
      </c>
      <c r="N4" s="25">
        <v>0</v>
      </c>
      <c r="O4" s="23">
        <v>3</v>
      </c>
      <c r="P4" s="24" t="s">
        <v>66</v>
      </c>
      <c r="Q4" s="26">
        <v>0</v>
      </c>
      <c r="R4" s="23">
        <v>3</v>
      </c>
      <c r="S4" s="24" t="s">
        <v>66</v>
      </c>
      <c r="T4" s="26">
        <v>0</v>
      </c>
      <c r="U4" s="27">
        <v>8</v>
      </c>
      <c r="V4" s="28"/>
      <c r="W4" s="29"/>
      <c r="X4" s="23">
        <v>12</v>
      </c>
      <c r="Y4" s="24" t="s">
        <v>66</v>
      </c>
      <c r="Z4" s="25">
        <v>0</v>
      </c>
      <c r="AA4" s="30" t="s">
        <v>67</v>
      </c>
      <c r="AB4" s="31"/>
      <c r="AC4" s="32"/>
    </row>
    <row r="5" spans="2:29" ht="15" customHeight="1">
      <c r="B5" s="33"/>
      <c r="C5" s="34"/>
      <c r="D5" s="35"/>
      <c r="E5" s="36"/>
      <c r="F5" s="37"/>
      <c r="G5" s="38"/>
      <c r="H5" s="39"/>
      <c r="I5" s="40"/>
      <c r="J5" s="41"/>
      <c r="K5" s="42"/>
      <c r="L5" s="40"/>
      <c r="M5" s="41"/>
      <c r="N5" s="42"/>
      <c r="O5" s="40"/>
      <c r="P5" s="41"/>
      <c r="Q5" s="43"/>
      <c r="R5" s="40"/>
      <c r="S5" s="41"/>
      <c r="T5" s="43"/>
      <c r="U5" s="44"/>
      <c r="V5" s="45"/>
      <c r="W5" s="46"/>
      <c r="X5" s="40"/>
      <c r="Y5" s="41"/>
      <c r="Z5" s="42"/>
      <c r="AA5" s="47"/>
      <c r="AB5" s="48"/>
      <c r="AC5" s="49"/>
    </row>
    <row r="6" spans="2:29" ht="15" customHeight="1">
      <c r="B6" s="33"/>
      <c r="C6" s="50">
        <v>2</v>
      </c>
      <c r="D6" s="51" t="s">
        <v>84</v>
      </c>
      <c r="E6" s="52" t="s">
        <v>22</v>
      </c>
      <c r="F6" s="53">
        <v>0</v>
      </c>
      <c r="G6" s="54" t="s">
        <v>66</v>
      </c>
      <c r="H6" s="55">
        <v>3</v>
      </c>
      <c r="I6" s="56"/>
      <c r="J6" s="57"/>
      <c r="K6" s="58"/>
      <c r="L6" s="59">
        <v>3</v>
      </c>
      <c r="M6" s="54" t="s">
        <v>66</v>
      </c>
      <c r="N6" s="55">
        <v>2</v>
      </c>
      <c r="O6" s="59">
        <v>0</v>
      </c>
      <c r="P6" s="54" t="s">
        <v>66</v>
      </c>
      <c r="Q6" s="60">
        <v>3</v>
      </c>
      <c r="R6" s="59">
        <v>0</v>
      </c>
      <c r="S6" s="54" t="s">
        <v>66</v>
      </c>
      <c r="T6" s="60">
        <v>3</v>
      </c>
      <c r="U6" s="61">
        <v>5</v>
      </c>
      <c r="V6" s="62"/>
      <c r="W6" s="63"/>
      <c r="X6" s="59">
        <v>3</v>
      </c>
      <c r="Y6" s="54" t="s">
        <v>66</v>
      </c>
      <c r="Z6" s="55">
        <v>11</v>
      </c>
      <c r="AA6" s="64" t="s">
        <v>68</v>
      </c>
      <c r="AB6" s="65"/>
      <c r="AC6" s="66"/>
    </row>
    <row r="7" spans="2:29" ht="15" customHeight="1">
      <c r="B7" s="33"/>
      <c r="C7" s="34"/>
      <c r="D7" s="35"/>
      <c r="E7" s="36"/>
      <c r="F7" s="67"/>
      <c r="G7" s="41"/>
      <c r="H7" s="42"/>
      <c r="I7" s="56"/>
      <c r="J7" s="57"/>
      <c r="K7" s="58"/>
      <c r="L7" s="40"/>
      <c r="M7" s="41"/>
      <c r="N7" s="42"/>
      <c r="O7" s="40"/>
      <c r="P7" s="41"/>
      <c r="Q7" s="43"/>
      <c r="R7" s="40"/>
      <c r="S7" s="41"/>
      <c r="T7" s="43"/>
      <c r="U7" s="44"/>
      <c r="V7" s="45"/>
      <c r="W7" s="46"/>
      <c r="X7" s="40"/>
      <c r="Y7" s="41"/>
      <c r="Z7" s="42"/>
      <c r="AA7" s="47"/>
      <c r="AB7" s="48"/>
      <c r="AC7" s="49"/>
    </row>
    <row r="8" spans="2:29" ht="15" customHeight="1">
      <c r="B8" s="33"/>
      <c r="C8" s="68">
        <v>3</v>
      </c>
      <c r="D8" s="69" t="s">
        <v>85</v>
      </c>
      <c r="E8" s="70" t="s">
        <v>79</v>
      </c>
      <c r="F8" s="71">
        <v>0</v>
      </c>
      <c r="G8" s="72" t="s">
        <v>66</v>
      </c>
      <c r="H8" s="73">
        <v>3</v>
      </c>
      <c r="I8" s="74">
        <v>2</v>
      </c>
      <c r="J8" s="72" t="s">
        <v>66</v>
      </c>
      <c r="K8" s="73">
        <v>3</v>
      </c>
      <c r="L8" s="56"/>
      <c r="M8" s="57"/>
      <c r="N8" s="58"/>
      <c r="O8" s="74">
        <v>0</v>
      </c>
      <c r="P8" s="72" t="s">
        <v>66</v>
      </c>
      <c r="Q8" s="75">
        <v>3</v>
      </c>
      <c r="R8" s="74">
        <v>0</v>
      </c>
      <c r="S8" s="72" t="s">
        <v>66</v>
      </c>
      <c r="T8" s="75">
        <v>3</v>
      </c>
      <c r="U8" s="61">
        <v>4</v>
      </c>
      <c r="V8" s="62"/>
      <c r="W8" s="63"/>
      <c r="X8" s="74">
        <v>2</v>
      </c>
      <c r="Y8" s="72" t="s">
        <v>66</v>
      </c>
      <c r="Z8" s="73">
        <v>12</v>
      </c>
      <c r="AA8" s="78" t="s">
        <v>87</v>
      </c>
      <c r="AB8" s="78"/>
      <c r="AC8" s="79"/>
    </row>
    <row r="9" spans="2:29" ht="15" customHeight="1">
      <c r="B9" s="33"/>
      <c r="C9" s="68"/>
      <c r="D9" s="73"/>
      <c r="E9" s="70"/>
      <c r="F9" s="71"/>
      <c r="G9" s="80"/>
      <c r="H9" s="73"/>
      <c r="I9" s="74"/>
      <c r="J9" s="80"/>
      <c r="K9" s="73"/>
      <c r="L9" s="56"/>
      <c r="M9" s="57"/>
      <c r="N9" s="58"/>
      <c r="O9" s="74"/>
      <c r="P9" s="80"/>
      <c r="Q9" s="75"/>
      <c r="R9" s="74"/>
      <c r="S9" s="80"/>
      <c r="T9" s="75"/>
      <c r="U9" s="44"/>
      <c r="V9" s="45"/>
      <c r="W9" s="46"/>
      <c r="X9" s="74"/>
      <c r="Y9" s="80"/>
      <c r="Z9" s="73"/>
      <c r="AA9" s="78"/>
      <c r="AB9" s="78"/>
      <c r="AC9" s="79"/>
    </row>
    <row r="10" spans="2:29" ht="15" customHeight="1">
      <c r="B10" s="33"/>
      <c r="C10" s="68">
        <v>4</v>
      </c>
      <c r="D10" s="69" t="s">
        <v>44</v>
      </c>
      <c r="E10" s="70" t="s">
        <v>86</v>
      </c>
      <c r="F10" s="71">
        <v>0</v>
      </c>
      <c r="G10" s="72" t="s">
        <v>66</v>
      </c>
      <c r="H10" s="73">
        <v>3</v>
      </c>
      <c r="I10" s="74">
        <v>3</v>
      </c>
      <c r="J10" s="72" t="s">
        <v>66</v>
      </c>
      <c r="K10" s="73">
        <v>0</v>
      </c>
      <c r="L10" s="74">
        <v>3</v>
      </c>
      <c r="M10" s="72" t="s">
        <v>66</v>
      </c>
      <c r="N10" s="73">
        <v>0</v>
      </c>
      <c r="O10" s="81"/>
      <c r="P10" s="38"/>
      <c r="Q10" s="82"/>
      <c r="R10" s="74">
        <v>1</v>
      </c>
      <c r="S10" s="72" t="s">
        <v>66</v>
      </c>
      <c r="T10" s="73">
        <v>3</v>
      </c>
      <c r="U10" s="61">
        <v>6</v>
      </c>
      <c r="V10" s="62"/>
      <c r="W10" s="63"/>
      <c r="X10" s="74">
        <v>7</v>
      </c>
      <c r="Y10" s="72" t="s">
        <v>66</v>
      </c>
      <c r="Z10" s="73">
        <v>6</v>
      </c>
      <c r="AA10" s="78" t="s">
        <v>70</v>
      </c>
      <c r="AB10" s="78"/>
      <c r="AC10" s="79"/>
    </row>
    <row r="11" spans="2:29" ht="15.75" customHeight="1" thickBot="1">
      <c r="B11" s="83"/>
      <c r="C11" s="50"/>
      <c r="D11" s="55"/>
      <c r="E11" s="100"/>
      <c r="F11" s="53"/>
      <c r="G11" s="62"/>
      <c r="H11" s="55"/>
      <c r="I11" s="59"/>
      <c r="J11" s="62"/>
      <c r="K11" s="55"/>
      <c r="L11" s="59"/>
      <c r="M11" s="62"/>
      <c r="N11" s="55"/>
      <c r="O11" s="90"/>
      <c r="P11" s="91"/>
      <c r="Q11" s="92"/>
      <c r="R11" s="89"/>
      <c r="S11" s="88"/>
      <c r="T11" s="85"/>
      <c r="U11" s="103"/>
      <c r="V11" s="104"/>
      <c r="W11" s="105"/>
      <c r="X11" s="59"/>
      <c r="Y11" s="62"/>
      <c r="Z11" s="55"/>
      <c r="AA11" s="106"/>
      <c r="AB11" s="106"/>
      <c r="AC11" s="107"/>
    </row>
    <row r="12" spans="2:29" ht="15" customHeight="1">
      <c r="C12" s="68">
        <v>5</v>
      </c>
      <c r="D12" s="69" t="s">
        <v>25</v>
      </c>
      <c r="E12" s="101" t="s">
        <v>77</v>
      </c>
      <c r="F12" s="71">
        <v>0</v>
      </c>
      <c r="G12" s="72" t="s">
        <v>66</v>
      </c>
      <c r="H12" s="73">
        <v>3</v>
      </c>
      <c r="I12" s="74">
        <v>3</v>
      </c>
      <c r="J12" s="72" t="s">
        <v>66</v>
      </c>
      <c r="K12" s="73">
        <v>0</v>
      </c>
      <c r="L12" s="74">
        <v>3</v>
      </c>
      <c r="M12" s="72" t="s">
        <v>66</v>
      </c>
      <c r="N12" s="73">
        <v>0</v>
      </c>
      <c r="O12" s="74">
        <v>3</v>
      </c>
      <c r="P12" s="72" t="s">
        <v>66</v>
      </c>
      <c r="Q12" s="73">
        <v>1</v>
      </c>
      <c r="R12" s="81"/>
      <c r="S12" s="38"/>
      <c r="T12" s="82"/>
      <c r="U12" s="61">
        <v>7</v>
      </c>
      <c r="V12" s="62"/>
      <c r="W12" s="63"/>
      <c r="X12" s="74">
        <v>9</v>
      </c>
      <c r="Y12" s="72" t="s">
        <v>66</v>
      </c>
      <c r="Z12" s="73">
        <v>4</v>
      </c>
      <c r="AA12" s="78" t="s">
        <v>69</v>
      </c>
      <c r="AB12" s="78"/>
      <c r="AC12" s="79"/>
    </row>
    <row r="13" spans="2:29" ht="15.75" customHeight="1" thickBot="1">
      <c r="C13" s="84"/>
      <c r="D13" s="85"/>
      <c r="E13" s="102"/>
      <c r="F13" s="87"/>
      <c r="G13" s="88"/>
      <c r="H13" s="85"/>
      <c r="I13" s="89"/>
      <c r="J13" s="88"/>
      <c r="K13" s="85"/>
      <c r="L13" s="89"/>
      <c r="M13" s="88"/>
      <c r="N13" s="85"/>
      <c r="O13" s="89"/>
      <c r="P13" s="88"/>
      <c r="Q13" s="85"/>
      <c r="R13" s="90"/>
      <c r="S13" s="91"/>
      <c r="T13" s="92"/>
      <c r="U13" s="97"/>
      <c r="V13" s="98"/>
      <c r="W13" s="99"/>
      <c r="X13" s="89"/>
      <c r="Y13" s="88"/>
      <c r="Z13" s="85"/>
      <c r="AA13" s="95"/>
      <c r="AB13" s="95"/>
      <c r="AC13" s="96"/>
    </row>
    <row r="16" spans="2:29" ht="15.75" thickBot="1"/>
    <row r="17" spans="2:29" ht="15.75" thickBot="1">
      <c r="B17" s="7" t="s">
        <v>60</v>
      </c>
      <c r="C17" s="8"/>
      <c r="D17" s="9" t="s">
        <v>61</v>
      </c>
      <c r="E17" s="10" t="s">
        <v>1</v>
      </c>
      <c r="F17" s="11">
        <v>1</v>
      </c>
      <c r="G17" s="12"/>
      <c r="H17" s="13"/>
      <c r="I17" s="14">
        <v>2</v>
      </c>
      <c r="J17" s="12"/>
      <c r="K17" s="13"/>
      <c r="L17" s="14">
        <v>3</v>
      </c>
      <c r="M17" s="12"/>
      <c r="N17" s="13"/>
      <c r="O17" s="14">
        <v>4</v>
      </c>
      <c r="P17" s="12"/>
      <c r="Q17" s="15"/>
      <c r="R17" s="14">
        <v>4</v>
      </c>
      <c r="S17" s="12"/>
      <c r="T17" s="15"/>
      <c r="U17" s="11" t="s">
        <v>62</v>
      </c>
      <c r="V17" s="12"/>
      <c r="W17" s="13"/>
      <c r="X17" s="14" t="s">
        <v>63</v>
      </c>
      <c r="Y17" s="12"/>
      <c r="Z17" s="13"/>
      <c r="AA17" s="14" t="s">
        <v>64</v>
      </c>
      <c r="AB17" s="12"/>
      <c r="AC17" s="15"/>
    </row>
    <row r="18" spans="2:29">
      <c r="B18" s="16">
        <v>9</v>
      </c>
      <c r="C18" s="17">
        <v>1</v>
      </c>
      <c r="D18" s="18" t="s">
        <v>56</v>
      </c>
      <c r="E18" s="19" t="s">
        <v>73</v>
      </c>
      <c r="F18" s="20"/>
      <c r="G18" s="21"/>
      <c r="H18" s="22"/>
      <c r="I18" s="23">
        <v>3</v>
      </c>
      <c r="J18" s="24" t="s">
        <v>66</v>
      </c>
      <c r="K18" s="25">
        <v>0</v>
      </c>
      <c r="L18" s="23">
        <v>3</v>
      </c>
      <c r="M18" s="24" t="s">
        <v>66</v>
      </c>
      <c r="N18" s="25">
        <v>0</v>
      </c>
      <c r="O18" s="23">
        <v>3</v>
      </c>
      <c r="P18" s="24" t="s">
        <v>66</v>
      </c>
      <c r="Q18" s="26">
        <v>0</v>
      </c>
      <c r="R18" s="23">
        <v>3</v>
      </c>
      <c r="S18" s="24" t="s">
        <v>66</v>
      </c>
      <c r="T18" s="26">
        <v>0</v>
      </c>
      <c r="U18" s="27">
        <v>8</v>
      </c>
      <c r="V18" s="28"/>
      <c r="W18" s="29"/>
      <c r="X18" s="23">
        <v>12</v>
      </c>
      <c r="Y18" s="24" t="s">
        <v>66</v>
      </c>
      <c r="Z18" s="25">
        <v>0</v>
      </c>
      <c r="AA18" s="30" t="s">
        <v>67</v>
      </c>
      <c r="AB18" s="31"/>
      <c r="AC18" s="32"/>
    </row>
    <row r="19" spans="2:29" ht="15.75" customHeight="1">
      <c r="B19" s="33"/>
      <c r="C19" s="34"/>
      <c r="D19" s="35"/>
      <c r="E19" s="36"/>
      <c r="F19" s="37"/>
      <c r="G19" s="38"/>
      <c r="H19" s="39"/>
      <c r="I19" s="40"/>
      <c r="J19" s="41"/>
      <c r="K19" s="42"/>
      <c r="L19" s="40"/>
      <c r="M19" s="41"/>
      <c r="N19" s="42"/>
      <c r="O19" s="40"/>
      <c r="P19" s="41"/>
      <c r="Q19" s="43"/>
      <c r="R19" s="40"/>
      <c r="S19" s="41"/>
      <c r="T19" s="43"/>
      <c r="U19" s="44"/>
      <c r="V19" s="45"/>
      <c r="W19" s="46"/>
      <c r="X19" s="40"/>
      <c r="Y19" s="41"/>
      <c r="Z19" s="42"/>
      <c r="AA19" s="47"/>
      <c r="AB19" s="48"/>
      <c r="AC19" s="49"/>
    </row>
    <row r="20" spans="2:29">
      <c r="B20" s="33"/>
      <c r="C20" s="50">
        <v>2</v>
      </c>
      <c r="D20" s="51" t="s">
        <v>46</v>
      </c>
      <c r="E20" s="52" t="s">
        <v>22</v>
      </c>
      <c r="F20" s="53">
        <v>0</v>
      </c>
      <c r="G20" s="54" t="s">
        <v>66</v>
      </c>
      <c r="H20" s="55">
        <v>3</v>
      </c>
      <c r="I20" s="56"/>
      <c r="J20" s="57"/>
      <c r="K20" s="58"/>
      <c r="L20" s="59">
        <v>0</v>
      </c>
      <c r="M20" s="54" t="s">
        <v>66</v>
      </c>
      <c r="N20" s="55">
        <v>3</v>
      </c>
      <c r="O20" s="59">
        <v>3</v>
      </c>
      <c r="P20" s="54" t="s">
        <v>66</v>
      </c>
      <c r="Q20" s="60">
        <v>0</v>
      </c>
      <c r="R20" s="59">
        <v>0</v>
      </c>
      <c r="S20" s="54" t="s">
        <v>66</v>
      </c>
      <c r="T20" s="60">
        <v>3</v>
      </c>
      <c r="U20" s="61">
        <v>5</v>
      </c>
      <c r="V20" s="62"/>
      <c r="W20" s="63"/>
      <c r="X20" s="59">
        <v>3</v>
      </c>
      <c r="Y20" s="54" t="s">
        <v>66</v>
      </c>
      <c r="Z20" s="55">
        <v>9</v>
      </c>
      <c r="AA20" s="64" t="s">
        <v>68</v>
      </c>
      <c r="AB20" s="65"/>
      <c r="AC20" s="66"/>
    </row>
    <row r="21" spans="2:29">
      <c r="B21" s="33"/>
      <c r="C21" s="34"/>
      <c r="D21" s="35"/>
      <c r="E21" s="36"/>
      <c r="F21" s="67"/>
      <c r="G21" s="41"/>
      <c r="H21" s="42"/>
      <c r="I21" s="56"/>
      <c r="J21" s="57"/>
      <c r="K21" s="58"/>
      <c r="L21" s="40"/>
      <c r="M21" s="41"/>
      <c r="N21" s="42"/>
      <c r="O21" s="40"/>
      <c r="P21" s="41"/>
      <c r="Q21" s="43"/>
      <c r="R21" s="40"/>
      <c r="S21" s="41"/>
      <c r="T21" s="43"/>
      <c r="U21" s="44"/>
      <c r="V21" s="45"/>
      <c r="W21" s="46"/>
      <c r="X21" s="40"/>
      <c r="Y21" s="41"/>
      <c r="Z21" s="42"/>
      <c r="AA21" s="47"/>
      <c r="AB21" s="48"/>
      <c r="AC21" s="49"/>
    </row>
    <row r="22" spans="2:29">
      <c r="B22" s="33"/>
      <c r="C22" s="68">
        <v>3</v>
      </c>
      <c r="D22" s="69" t="s">
        <v>49</v>
      </c>
      <c r="E22" s="70" t="s">
        <v>71</v>
      </c>
      <c r="F22" s="71">
        <v>0</v>
      </c>
      <c r="G22" s="72" t="s">
        <v>66</v>
      </c>
      <c r="H22" s="73">
        <v>3</v>
      </c>
      <c r="I22" s="74">
        <v>3</v>
      </c>
      <c r="J22" s="72" t="s">
        <v>66</v>
      </c>
      <c r="K22" s="73">
        <v>0</v>
      </c>
      <c r="L22" s="56"/>
      <c r="M22" s="57"/>
      <c r="N22" s="58"/>
      <c r="O22" s="74">
        <v>3</v>
      </c>
      <c r="P22" s="72" t="s">
        <v>66</v>
      </c>
      <c r="Q22" s="75">
        <v>0</v>
      </c>
      <c r="R22" s="74">
        <v>0</v>
      </c>
      <c r="S22" s="72" t="s">
        <v>66</v>
      </c>
      <c r="T22" s="75">
        <v>3</v>
      </c>
      <c r="U22" s="61">
        <v>6</v>
      </c>
      <c r="V22" s="62"/>
      <c r="W22" s="63"/>
      <c r="X22" s="74">
        <v>6</v>
      </c>
      <c r="Y22" s="72" t="s">
        <v>66</v>
      </c>
      <c r="Z22" s="73">
        <v>6</v>
      </c>
      <c r="AA22" s="78" t="s">
        <v>70</v>
      </c>
      <c r="AB22" s="78"/>
      <c r="AC22" s="79"/>
    </row>
    <row r="23" spans="2:29">
      <c r="B23" s="33"/>
      <c r="C23" s="68"/>
      <c r="D23" s="73"/>
      <c r="E23" s="70"/>
      <c r="F23" s="71"/>
      <c r="G23" s="80"/>
      <c r="H23" s="73"/>
      <c r="I23" s="74"/>
      <c r="J23" s="80"/>
      <c r="K23" s="73"/>
      <c r="L23" s="56"/>
      <c r="M23" s="57"/>
      <c r="N23" s="58"/>
      <c r="O23" s="74"/>
      <c r="P23" s="80"/>
      <c r="Q23" s="75"/>
      <c r="R23" s="74"/>
      <c r="S23" s="80"/>
      <c r="T23" s="75"/>
      <c r="U23" s="44"/>
      <c r="V23" s="45"/>
      <c r="W23" s="46"/>
      <c r="X23" s="74"/>
      <c r="Y23" s="80"/>
      <c r="Z23" s="73"/>
      <c r="AA23" s="78"/>
      <c r="AB23" s="78"/>
      <c r="AC23" s="79"/>
    </row>
    <row r="24" spans="2:29">
      <c r="B24" s="33"/>
      <c r="C24" s="68">
        <v>4</v>
      </c>
      <c r="D24" s="69" t="s">
        <v>23</v>
      </c>
      <c r="E24" s="70" t="s">
        <v>83</v>
      </c>
      <c r="F24" s="71">
        <v>0</v>
      </c>
      <c r="G24" s="72" t="s">
        <v>66</v>
      </c>
      <c r="H24" s="73">
        <v>3</v>
      </c>
      <c r="I24" s="74">
        <v>0</v>
      </c>
      <c r="J24" s="72" t="s">
        <v>66</v>
      </c>
      <c r="K24" s="73">
        <v>3</v>
      </c>
      <c r="L24" s="74">
        <v>0</v>
      </c>
      <c r="M24" s="72" t="s">
        <v>66</v>
      </c>
      <c r="N24" s="73">
        <v>3</v>
      </c>
      <c r="O24" s="81"/>
      <c r="P24" s="38"/>
      <c r="Q24" s="82"/>
      <c r="R24" s="74">
        <v>0</v>
      </c>
      <c r="S24" s="72" t="s">
        <v>66</v>
      </c>
      <c r="T24" s="73">
        <v>3</v>
      </c>
      <c r="U24" s="61">
        <v>4</v>
      </c>
      <c r="V24" s="62"/>
      <c r="W24" s="63"/>
      <c r="X24" s="74">
        <v>0</v>
      </c>
      <c r="Y24" s="72" t="s">
        <v>66</v>
      </c>
      <c r="Z24" s="73">
        <v>12</v>
      </c>
      <c r="AA24" s="78" t="s">
        <v>87</v>
      </c>
      <c r="AB24" s="78"/>
      <c r="AC24" s="79"/>
    </row>
    <row r="25" spans="2:29" ht="15.75" thickBot="1">
      <c r="B25" s="83"/>
      <c r="C25" s="50"/>
      <c r="D25" s="55"/>
      <c r="E25" s="100"/>
      <c r="F25" s="53"/>
      <c r="G25" s="62"/>
      <c r="H25" s="55"/>
      <c r="I25" s="59"/>
      <c r="J25" s="62"/>
      <c r="K25" s="55"/>
      <c r="L25" s="59"/>
      <c r="M25" s="62"/>
      <c r="N25" s="55"/>
      <c r="O25" s="108"/>
      <c r="P25" s="109"/>
      <c r="Q25" s="110"/>
      <c r="R25" s="59"/>
      <c r="S25" s="62"/>
      <c r="T25" s="55"/>
      <c r="U25" s="103"/>
      <c r="V25" s="104"/>
      <c r="W25" s="105"/>
      <c r="X25" s="59"/>
      <c r="Y25" s="62"/>
      <c r="Z25" s="55"/>
      <c r="AA25" s="106"/>
      <c r="AB25" s="106"/>
      <c r="AC25" s="107"/>
    </row>
    <row r="26" spans="2:29">
      <c r="C26" s="68">
        <v>5</v>
      </c>
      <c r="D26" s="69" t="s">
        <v>54</v>
      </c>
      <c r="E26" s="70" t="s">
        <v>88</v>
      </c>
      <c r="F26" s="71">
        <v>0</v>
      </c>
      <c r="G26" s="72" t="s">
        <v>66</v>
      </c>
      <c r="H26" s="73">
        <v>3</v>
      </c>
      <c r="I26" s="74">
        <v>3</v>
      </c>
      <c r="J26" s="72" t="s">
        <v>66</v>
      </c>
      <c r="K26" s="73">
        <v>0</v>
      </c>
      <c r="L26" s="74">
        <v>3</v>
      </c>
      <c r="M26" s="72" t="s">
        <v>66</v>
      </c>
      <c r="N26" s="73">
        <v>0</v>
      </c>
      <c r="O26" s="74">
        <v>3</v>
      </c>
      <c r="P26" s="72" t="s">
        <v>66</v>
      </c>
      <c r="Q26" s="73">
        <v>0</v>
      </c>
      <c r="R26" s="81"/>
      <c r="S26" s="38"/>
      <c r="T26" s="82"/>
      <c r="U26" s="61">
        <v>7</v>
      </c>
      <c r="V26" s="62"/>
      <c r="W26" s="63"/>
      <c r="X26" s="74">
        <v>9</v>
      </c>
      <c r="Y26" s="72" t="s">
        <v>66</v>
      </c>
      <c r="Z26" s="73">
        <v>3</v>
      </c>
      <c r="AA26" s="78" t="s">
        <v>69</v>
      </c>
      <c r="AB26" s="78"/>
      <c r="AC26" s="79"/>
    </row>
    <row r="27" spans="2:29" ht="15.75" thickBot="1">
      <c r="C27" s="84"/>
      <c r="D27" s="85"/>
      <c r="E27" s="86"/>
      <c r="F27" s="87"/>
      <c r="G27" s="88"/>
      <c r="H27" s="85"/>
      <c r="I27" s="89"/>
      <c r="J27" s="88"/>
      <c r="K27" s="85"/>
      <c r="L27" s="89"/>
      <c r="M27" s="88"/>
      <c r="N27" s="85"/>
      <c r="O27" s="89"/>
      <c r="P27" s="88"/>
      <c r="Q27" s="85"/>
      <c r="R27" s="90"/>
      <c r="S27" s="91"/>
      <c r="T27" s="92"/>
      <c r="U27" s="97"/>
      <c r="V27" s="98"/>
      <c r="W27" s="99"/>
      <c r="X27" s="89"/>
      <c r="Y27" s="88"/>
      <c r="Z27" s="85"/>
      <c r="AA27" s="95"/>
      <c r="AB27" s="95"/>
      <c r="AC27" s="96"/>
    </row>
  </sheetData>
  <mergeCells count="220">
    <mergeCell ref="U26:W27"/>
    <mergeCell ref="X26:X27"/>
    <mergeCell ref="Y26:Y27"/>
    <mergeCell ref="Z26:Z27"/>
    <mergeCell ref="AA26:AC27"/>
    <mergeCell ref="L26:L27"/>
    <mergeCell ref="M26:M27"/>
    <mergeCell ref="N26:N27"/>
    <mergeCell ref="O26:O27"/>
    <mergeCell ref="P26:P27"/>
    <mergeCell ref="Q26:Q27"/>
    <mergeCell ref="AA24:AC25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S24:S25"/>
    <mergeCell ref="T24:T25"/>
    <mergeCell ref="U24:W25"/>
    <mergeCell ref="X24:X25"/>
    <mergeCell ref="Y24:Y25"/>
    <mergeCell ref="Z24:Z25"/>
    <mergeCell ref="J24:J25"/>
    <mergeCell ref="K24:K25"/>
    <mergeCell ref="L24:L25"/>
    <mergeCell ref="M24:M25"/>
    <mergeCell ref="N24:N25"/>
    <mergeCell ref="R24:R25"/>
    <mergeCell ref="Y22:Y23"/>
    <mergeCell ref="Z22:Z23"/>
    <mergeCell ref="AA22:AC23"/>
    <mergeCell ref="C24:C25"/>
    <mergeCell ref="D24:D25"/>
    <mergeCell ref="E24:E25"/>
    <mergeCell ref="F24:F25"/>
    <mergeCell ref="G24:G25"/>
    <mergeCell ref="H24:H25"/>
    <mergeCell ref="I24:I25"/>
    <mergeCell ref="Q22:Q23"/>
    <mergeCell ref="R22:R23"/>
    <mergeCell ref="S22:S23"/>
    <mergeCell ref="T22:T23"/>
    <mergeCell ref="U22:W23"/>
    <mergeCell ref="X22:X23"/>
    <mergeCell ref="H22:H23"/>
    <mergeCell ref="I22:I23"/>
    <mergeCell ref="J22:J23"/>
    <mergeCell ref="K22:K23"/>
    <mergeCell ref="O22:O23"/>
    <mergeCell ref="P22:P23"/>
    <mergeCell ref="U20:W21"/>
    <mergeCell ref="X20:X21"/>
    <mergeCell ref="Y20:Y21"/>
    <mergeCell ref="Z20:Z21"/>
    <mergeCell ref="AA20:AC21"/>
    <mergeCell ref="C22:C23"/>
    <mergeCell ref="D22:D23"/>
    <mergeCell ref="E22:E23"/>
    <mergeCell ref="F22:F23"/>
    <mergeCell ref="G22:G23"/>
    <mergeCell ref="O20:O21"/>
    <mergeCell ref="P20:P21"/>
    <mergeCell ref="Q20:Q21"/>
    <mergeCell ref="R20:R21"/>
    <mergeCell ref="S20:S21"/>
    <mergeCell ref="T20:T21"/>
    <mergeCell ref="AA18:AC19"/>
    <mergeCell ref="C20:C21"/>
    <mergeCell ref="D20:D21"/>
    <mergeCell ref="E20:E21"/>
    <mergeCell ref="F20:F21"/>
    <mergeCell ref="G20:G21"/>
    <mergeCell ref="H20:H21"/>
    <mergeCell ref="L20:L21"/>
    <mergeCell ref="M20:M21"/>
    <mergeCell ref="N20:N21"/>
    <mergeCell ref="S18:S19"/>
    <mergeCell ref="T18:T19"/>
    <mergeCell ref="U18:W19"/>
    <mergeCell ref="X18:X19"/>
    <mergeCell ref="Y18:Y19"/>
    <mergeCell ref="Z18:Z19"/>
    <mergeCell ref="I18:I19"/>
    <mergeCell ref="J18:J19"/>
    <mergeCell ref="K18:K19"/>
    <mergeCell ref="L18:L19"/>
    <mergeCell ref="M18:M19"/>
    <mergeCell ref="N18:N19"/>
    <mergeCell ref="AA12:AC13"/>
    <mergeCell ref="B17:C17"/>
    <mergeCell ref="F17:H17"/>
    <mergeCell ref="I17:K17"/>
    <mergeCell ref="L17:N17"/>
    <mergeCell ref="O17:Q17"/>
    <mergeCell ref="R17:T17"/>
    <mergeCell ref="U17:W17"/>
    <mergeCell ref="X17:Z17"/>
    <mergeCell ref="AA17:AC17"/>
    <mergeCell ref="U12:W13"/>
    <mergeCell ref="X12:X13"/>
    <mergeCell ref="Y12:Y13"/>
    <mergeCell ref="Z12:Z13"/>
    <mergeCell ref="B18:B25"/>
    <mergeCell ref="C18:C19"/>
    <mergeCell ref="D18:D19"/>
    <mergeCell ref="E18:E19"/>
    <mergeCell ref="Z8:Z9"/>
    <mergeCell ref="X10:X11"/>
    <mergeCell ref="Y10:Y11"/>
    <mergeCell ref="Z10:Z11"/>
    <mergeCell ref="AA3:AC3"/>
    <mergeCell ref="AA4:AC5"/>
    <mergeCell ref="AA6:AC7"/>
    <mergeCell ref="AA8:AC9"/>
    <mergeCell ref="AA10:AC11"/>
    <mergeCell ref="U10:W11"/>
    <mergeCell ref="X3:Z3"/>
    <mergeCell ref="X4:X5"/>
    <mergeCell ref="Y4:Y5"/>
    <mergeCell ref="Z4:Z5"/>
    <mergeCell ref="X6:X7"/>
    <mergeCell ref="Y6:Y7"/>
    <mergeCell ref="Z6:Z7"/>
    <mergeCell ref="X8:X9"/>
    <mergeCell ref="Y8:Y9"/>
    <mergeCell ref="U3:W3"/>
    <mergeCell ref="U4:W5"/>
    <mergeCell ref="U6:W7"/>
    <mergeCell ref="U8:W9"/>
    <mergeCell ref="O18:O19"/>
    <mergeCell ref="P18:P19"/>
    <mergeCell ref="Q18:Q19"/>
    <mergeCell ref="R18:R19"/>
    <mergeCell ref="T6:T7"/>
    <mergeCell ref="R8:R9"/>
    <mergeCell ref="S8:S9"/>
    <mergeCell ref="T8:T9"/>
    <mergeCell ref="R10:R11"/>
    <mergeCell ref="S10:S11"/>
    <mergeCell ref="T10:T11"/>
    <mergeCell ref="N12:N13"/>
    <mergeCell ref="O12:O13"/>
    <mergeCell ref="P12:P13"/>
    <mergeCell ref="Q12:Q13"/>
    <mergeCell ref="R3:T3"/>
    <mergeCell ref="R4:R5"/>
    <mergeCell ref="S4:S5"/>
    <mergeCell ref="T4:T5"/>
    <mergeCell ref="R6:R7"/>
    <mergeCell ref="S6:S7"/>
    <mergeCell ref="H12:H13"/>
    <mergeCell ref="I12:I13"/>
    <mergeCell ref="J12:J13"/>
    <mergeCell ref="K12:K13"/>
    <mergeCell ref="L12:L13"/>
    <mergeCell ref="M12:M13"/>
    <mergeCell ref="C12:C13"/>
    <mergeCell ref="D12:D13"/>
    <mergeCell ref="E12:E13"/>
    <mergeCell ref="F12:F13"/>
    <mergeCell ref="G12:G13"/>
    <mergeCell ref="I10:I11"/>
    <mergeCell ref="J10:J11"/>
    <mergeCell ref="K10:K11"/>
    <mergeCell ref="L10:L11"/>
    <mergeCell ref="M10:M11"/>
    <mergeCell ref="N10:N11"/>
    <mergeCell ref="C10:C11"/>
    <mergeCell ref="D10:D11"/>
    <mergeCell ref="E10:E11"/>
    <mergeCell ref="F10:F11"/>
    <mergeCell ref="G10:G11"/>
    <mergeCell ref="H10:H11"/>
    <mergeCell ref="Q8:Q9"/>
    <mergeCell ref="H8:H9"/>
    <mergeCell ref="I8:I9"/>
    <mergeCell ref="J8:J9"/>
    <mergeCell ref="K8:K9"/>
    <mergeCell ref="O8:O9"/>
    <mergeCell ref="P8:P9"/>
    <mergeCell ref="C8:C9"/>
    <mergeCell ref="D8:D9"/>
    <mergeCell ref="E8:E9"/>
    <mergeCell ref="F8:F9"/>
    <mergeCell ref="G8:G9"/>
    <mergeCell ref="L6:L7"/>
    <mergeCell ref="M6:M7"/>
    <mergeCell ref="N6:N7"/>
    <mergeCell ref="O6:O7"/>
    <mergeCell ref="P6:P7"/>
    <mergeCell ref="Q6:Q7"/>
    <mergeCell ref="C6:C7"/>
    <mergeCell ref="D6:D7"/>
    <mergeCell ref="E6:E7"/>
    <mergeCell ref="F6:F7"/>
    <mergeCell ref="G6:G7"/>
    <mergeCell ref="H6:H7"/>
    <mergeCell ref="M4:M5"/>
    <mergeCell ref="N4:N5"/>
    <mergeCell ref="O4:O5"/>
    <mergeCell ref="P4:P5"/>
    <mergeCell ref="Q4:Q5"/>
    <mergeCell ref="B4:B11"/>
    <mergeCell ref="C4:C5"/>
    <mergeCell ref="D4:D5"/>
    <mergeCell ref="E4:E5"/>
    <mergeCell ref="I4:I5"/>
    <mergeCell ref="J4:J5"/>
    <mergeCell ref="K4:K5"/>
    <mergeCell ref="L4:L5"/>
    <mergeCell ref="B3:C3"/>
    <mergeCell ref="F3:H3"/>
    <mergeCell ref="I3:K3"/>
    <mergeCell ref="L3:N3"/>
    <mergeCell ref="O3:Q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I64"/>
  <sheetViews>
    <sheetView workbookViewId="0">
      <selection activeCell="L56" sqref="L56"/>
    </sheetView>
  </sheetViews>
  <sheetFormatPr defaultRowHeight="15"/>
  <sheetData>
    <row r="2" spans="2:9">
      <c r="B2" s="111"/>
      <c r="C2" s="112"/>
      <c r="D2" s="112"/>
      <c r="E2" s="113"/>
      <c r="F2" s="113"/>
      <c r="G2" s="113"/>
      <c r="H2" s="113"/>
      <c r="I2" s="113"/>
    </row>
    <row r="3" spans="2:9">
      <c r="B3" s="111"/>
      <c r="C3" s="114" t="s">
        <v>106</v>
      </c>
      <c r="D3" s="114"/>
      <c r="E3" s="115"/>
      <c r="F3" s="113"/>
      <c r="G3" s="113"/>
      <c r="H3" s="113"/>
      <c r="I3" s="113"/>
    </row>
    <row r="4" spans="2:9">
      <c r="B4" s="111"/>
      <c r="C4" s="112"/>
      <c r="D4" s="112"/>
      <c r="E4" s="112"/>
      <c r="F4" s="116"/>
      <c r="G4" s="113"/>
      <c r="H4" s="113"/>
      <c r="I4" s="113"/>
    </row>
    <row r="5" spans="2:9">
      <c r="B5" s="111"/>
      <c r="C5" s="113"/>
      <c r="D5" s="113"/>
      <c r="E5" s="113"/>
      <c r="F5" s="117" t="s">
        <v>89</v>
      </c>
      <c r="G5" s="113"/>
      <c r="H5" s="113"/>
      <c r="I5" s="113"/>
    </row>
    <row r="6" spans="2:9">
      <c r="B6" s="111"/>
      <c r="C6" s="114" t="s">
        <v>105</v>
      </c>
      <c r="D6" s="114"/>
      <c r="E6" s="113"/>
      <c r="F6" s="118" t="s">
        <v>91</v>
      </c>
      <c r="G6" s="116"/>
      <c r="H6" s="113"/>
      <c r="I6" s="113"/>
    </row>
    <row r="7" spans="2:9">
      <c r="B7" s="111"/>
      <c r="C7" s="119"/>
      <c r="D7" s="120"/>
      <c r="E7" s="114" t="s">
        <v>90</v>
      </c>
      <c r="F7" s="116"/>
      <c r="G7" s="116"/>
      <c r="H7" s="113"/>
      <c r="I7" s="113"/>
    </row>
    <row r="8" spans="2:9">
      <c r="B8" s="111"/>
      <c r="C8" s="114" t="s">
        <v>104</v>
      </c>
      <c r="D8" s="121"/>
      <c r="E8" s="122" t="s">
        <v>101</v>
      </c>
      <c r="F8" s="113"/>
      <c r="G8" s="116"/>
      <c r="H8" s="113"/>
      <c r="I8" s="113"/>
    </row>
    <row r="9" spans="2:9">
      <c r="B9" s="111"/>
      <c r="C9" s="113"/>
      <c r="D9" s="113"/>
      <c r="E9" s="113"/>
      <c r="F9" s="113"/>
      <c r="G9" s="117" t="s">
        <v>89</v>
      </c>
      <c r="H9" s="113"/>
      <c r="I9" s="113"/>
    </row>
    <row r="10" spans="2:9">
      <c r="B10" s="111"/>
      <c r="C10" s="126"/>
      <c r="D10" s="126"/>
      <c r="E10" s="113"/>
      <c r="F10" s="113"/>
      <c r="G10" s="118" t="s">
        <v>91</v>
      </c>
      <c r="H10" s="116"/>
      <c r="I10" s="113"/>
    </row>
    <row r="11" spans="2:9">
      <c r="B11" s="111"/>
      <c r="C11" s="115" t="s">
        <v>103</v>
      </c>
      <c r="D11" s="115"/>
      <c r="E11" s="114"/>
      <c r="F11" s="113"/>
      <c r="G11" s="116"/>
      <c r="H11" s="116"/>
      <c r="I11" s="113"/>
    </row>
    <row r="12" spans="2:9">
      <c r="B12" s="111"/>
      <c r="C12" s="127"/>
      <c r="D12" s="127"/>
      <c r="E12" s="123"/>
      <c r="F12" s="116"/>
      <c r="G12" s="116"/>
      <c r="H12" s="116"/>
      <c r="I12" s="113"/>
    </row>
    <row r="13" spans="2:9">
      <c r="B13" s="111"/>
      <c r="C13" s="112"/>
      <c r="D13" s="112"/>
      <c r="E13" s="113"/>
      <c r="F13" s="117" t="s">
        <v>92</v>
      </c>
      <c r="G13" s="116"/>
      <c r="H13" s="116"/>
      <c r="I13" s="113"/>
    </row>
    <row r="14" spans="2:9">
      <c r="B14" s="111"/>
      <c r="C14" s="112"/>
      <c r="D14" s="112"/>
      <c r="E14" s="113"/>
      <c r="F14" s="118" t="s">
        <v>102</v>
      </c>
      <c r="G14" s="113"/>
      <c r="H14" s="116"/>
      <c r="I14" s="113"/>
    </row>
    <row r="15" spans="2:9">
      <c r="B15" s="111"/>
      <c r="C15" s="114" t="s">
        <v>40</v>
      </c>
      <c r="D15" s="114"/>
      <c r="E15" s="115"/>
      <c r="F15" s="116"/>
      <c r="G15" s="113"/>
      <c r="H15" s="116"/>
      <c r="I15" s="113"/>
    </row>
    <row r="16" spans="2:9">
      <c r="B16" s="111"/>
      <c r="C16" s="112"/>
      <c r="D16" s="112"/>
      <c r="E16" s="113"/>
      <c r="F16" s="113"/>
      <c r="G16" s="113"/>
      <c r="H16" s="116"/>
      <c r="I16" s="113"/>
    </row>
    <row r="17" spans="2:9">
      <c r="B17" s="111"/>
      <c r="C17" s="112"/>
      <c r="D17" s="112"/>
      <c r="E17" s="113"/>
      <c r="F17" s="113"/>
      <c r="G17" s="113"/>
      <c r="H17" s="117" t="s">
        <v>93</v>
      </c>
      <c r="I17" s="113"/>
    </row>
    <row r="18" spans="2:9">
      <c r="B18" s="124"/>
      <c r="C18" s="112"/>
      <c r="D18" s="112"/>
      <c r="E18" s="113"/>
      <c r="F18" s="113"/>
      <c r="G18" s="113"/>
      <c r="H18" s="118" t="s">
        <v>91</v>
      </c>
      <c r="I18" s="116"/>
    </row>
    <row r="19" spans="2:9">
      <c r="B19" s="124"/>
      <c r="C19" s="114" t="s">
        <v>33</v>
      </c>
      <c r="D19" s="114"/>
      <c r="E19" s="115"/>
      <c r="F19" s="113"/>
      <c r="G19" s="113"/>
      <c r="H19" s="116"/>
      <c r="I19" s="116"/>
    </row>
    <row r="20" spans="2:9">
      <c r="B20" s="124"/>
      <c r="C20" s="112"/>
      <c r="D20" s="112"/>
      <c r="E20" s="113"/>
      <c r="F20" s="116"/>
      <c r="G20" s="113"/>
      <c r="H20" s="116"/>
      <c r="I20" s="116"/>
    </row>
    <row r="21" spans="2:9">
      <c r="B21" s="111"/>
      <c r="C21" s="113"/>
      <c r="D21" s="113"/>
      <c r="E21" s="113"/>
      <c r="F21" s="117" t="s">
        <v>93</v>
      </c>
      <c r="G21" s="113"/>
      <c r="H21" s="116"/>
      <c r="I21" s="116"/>
    </row>
    <row r="22" spans="2:9">
      <c r="B22" s="111"/>
      <c r="C22" s="126"/>
      <c r="D22" s="126"/>
      <c r="E22" s="113"/>
      <c r="F22" s="118" t="s">
        <v>102</v>
      </c>
      <c r="G22" s="116"/>
      <c r="H22" s="116"/>
      <c r="I22" s="116"/>
    </row>
    <row r="23" spans="2:9">
      <c r="B23" s="111"/>
      <c r="C23" s="115" t="s">
        <v>38</v>
      </c>
      <c r="D23" s="115"/>
      <c r="E23" s="114"/>
      <c r="F23" s="116"/>
      <c r="G23" s="116"/>
      <c r="H23" s="116"/>
      <c r="I23" s="116"/>
    </row>
    <row r="24" spans="2:9">
      <c r="B24" s="111"/>
      <c r="C24" s="127"/>
      <c r="D24" s="127"/>
      <c r="E24" s="123"/>
      <c r="F24" s="113"/>
      <c r="G24" s="116"/>
      <c r="H24" s="116"/>
      <c r="I24" s="116"/>
    </row>
    <row r="25" spans="2:9">
      <c r="B25" s="111"/>
      <c r="C25" s="113"/>
      <c r="D25" s="113"/>
      <c r="E25" s="113"/>
      <c r="F25" s="113"/>
      <c r="G25" s="117" t="s">
        <v>93</v>
      </c>
      <c r="H25" s="116"/>
      <c r="I25" s="116"/>
    </row>
    <row r="26" spans="2:9">
      <c r="B26" s="111"/>
      <c r="C26" s="126"/>
      <c r="D26" s="126"/>
      <c r="E26" s="113"/>
      <c r="F26" s="113"/>
      <c r="G26" s="118" t="s">
        <v>102</v>
      </c>
      <c r="H26" s="113"/>
      <c r="I26" s="116"/>
    </row>
    <row r="27" spans="2:9">
      <c r="B27" s="111"/>
      <c r="C27" s="115" t="s">
        <v>52</v>
      </c>
      <c r="D27" s="115"/>
      <c r="E27" s="114"/>
      <c r="F27" s="113"/>
      <c r="G27" s="116"/>
      <c r="H27" s="113"/>
      <c r="I27" s="116"/>
    </row>
    <row r="28" spans="2:9">
      <c r="B28" s="111"/>
      <c r="C28" s="127"/>
      <c r="D28" s="127"/>
      <c r="E28" s="122"/>
      <c r="F28" s="116"/>
      <c r="G28" s="116"/>
      <c r="H28" s="113"/>
      <c r="I28" s="116"/>
    </row>
    <row r="29" spans="2:9">
      <c r="B29" s="111"/>
      <c r="C29" s="113"/>
      <c r="D29" s="113"/>
      <c r="E29" s="113"/>
      <c r="F29" s="117" t="s">
        <v>99</v>
      </c>
      <c r="G29" s="116"/>
      <c r="H29" s="113"/>
      <c r="I29" s="116"/>
    </row>
    <row r="30" spans="2:9">
      <c r="B30" s="111"/>
      <c r="C30" s="112"/>
      <c r="D30" s="112"/>
      <c r="E30" s="113"/>
      <c r="F30" s="118" t="s">
        <v>91</v>
      </c>
      <c r="G30" s="113"/>
      <c r="H30" s="113"/>
      <c r="I30" s="116"/>
    </row>
    <row r="31" spans="2:9">
      <c r="B31" s="111"/>
      <c r="C31" s="114" t="s">
        <v>32</v>
      </c>
      <c r="D31" s="114"/>
      <c r="E31" s="115"/>
      <c r="F31" s="125"/>
      <c r="G31" s="113"/>
      <c r="H31" s="113"/>
      <c r="I31" s="116"/>
    </row>
    <row r="32" spans="2:9">
      <c r="B32" s="111"/>
      <c r="C32" s="112"/>
      <c r="D32" s="112"/>
      <c r="E32" s="113"/>
      <c r="F32" s="113"/>
      <c r="G32" s="113"/>
      <c r="H32" s="113"/>
      <c r="I32" s="116"/>
    </row>
    <row r="33" spans="2:9">
      <c r="B33" s="111"/>
      <c r="C33" s="113"/>
      <c r="D33" s="113"/>
      <c r="E33" s="113"/>
      <c r="F33" s="113"/>
      <c r="G33" s="113"/>
      <c r="H33" s="113"/>
      <c r="I33" s="117" t="s">
        <v>98</v>
      </c>
    </row>
    <row r="34" spans="2:9">
      <c r="B34" s="111"/>
      <c r="C34" s="112"/>
      <c r="D34" s="112"/>
      <c r="E34" s="113"/>
      <c r="F34" s="113"/>
      <c r="G34" s="113"/>
      <c r="H34" s="113"/>
      <c r="I34" s="118" t="s">
        <v>102</v>
      </c>
    </row>
    <row r="35" spans="2:9">
      <c r="B35" s="111"/>
      <c r="C35" s="114" t="s">
        <v>50</v>
      </c>
      <c r="D35" s="114"/>
      <c r="E35" s="115"/>
      <c r="F35" s="113"/>
      <c r="G35" s="113"/>
      <c r="H35" s="113"/>
      <c r="I35" s="116"/>
    </row>
    <row r="36" spans="2:9">
      <c r="B36" s="111"/>
      <c r="C36" s="112"/>
      <c r="D36" s="112"/>
      <c r="E36" s="113"/>
      <c r="F36" s="116"/>
      <c r="G36" s="113"/>
      <c r="H36" s="113"/>
      <c r="I36" s="116"/>
    </row>
    <row r="37" spans="2:9">
      <c r="B37" s="111"/>
      <c r="C37" s="113"/>
      <c r="D37" s="113"/>
      <c r="E37" s="113"/>
      <c r="F37" s="117" t="s">
        <v>97</v>
      </c>
      <c r="G37" s="113"/>
      <c r="H37" s="113"/>
      <c r="I37" s="116"/>
    </row>
    <row r="38" spans="2:9">
      <c r="B38" s="111"/>
      <c r="C38" s="126"/>
      <c r="D38" s="126"/>
      <c r="E38" s="113"/>
      <c r="F38" s="118" t="s">
        <v>102</v>
      </c>
      <c r="G38" s="116"/>
      <c r="H38" s="113"/>
      <c r="I38" s="116"/>
    </row>
    <row r="39" spans="2:9">
      <c r="B39" s="111"/>
      <c r="C39" s="115" t="s">
        <v>13</v>
      </c>
      <c r="D39" s="115"/>
      <c r="E39" s="114"/>
      <c r="F39" s="116"/>
      <c r="G39" s="116"/>
      <c r="H39" s="113"/>
      <c r="I39" s="116"/>
    </row>
    <row r="40" spans="2:9">
      <c r="B40" s="111"/>
      <c r="C40" s="127"/>
      <c r="D40" s="127"/>
      <c r="E40" s="122"/>
      <c r="F40" s="113"/>
      <c r="G40" s="116"/>
      <c r="H40" s="113"/>
      <c r="I40" s="116"/>
    </row>
    <row r="41" spans="2:9">
      <c r="B41" s="111"/>
      <c r="C41" s="113"/>
      <c r="D41" s="113"/>
      <c r="E41" s="113"/>
      <c r="F41" s="113"/>
      <c r="G41" s="117" t="s">
        <v>97</v>
      </c>
      <c r="H41" s="113"/>
      <c r="I41" s="116"/>
    </row>
    <row r="42" spans="2:9">
      <c r="B42" s="111"/>
      <c r="C42" s="126"/>
      <c r="D42" s="126"/>
      <c r="E42" s="113"/>
      <c r="F42" s="113"/>
      <c r="G42" s="118" t="s">
        <v>101</v>
      </c>
      <c r="H42" s="116"/>
      <c r="I42" s="116"/>
    </row>
    <row r="43" spans="2:9">
      <c r="B43" s="111"/>
      <c r="C43" s="115" t="s">
        <v>56</v>
      </c>
      <c r="D43" s="115"/>
      <c r="E43" s="114"/>
      <c r="F43" s="113"/>
      <c r="G43" s="116"/>
      <c r="H43" s="116"/>
      <c r="I43" s="116"/>
    </row>
    <row r="44" spans="2:9">
      <c r="B44" s="111"/>
      <c r="C44" s="127"/>
      <c r="D44" s="127"/>
      <c r="E44" s="123"/>
      <c r="F44" s="116"/>
      <c r="G44" s="116"/>
      <c r="H44" s="116"/>
      <c r="I44" s="116"/>
    </row>
    <row r="45" spans="2:9">
      <c r="B45" s="111"/>
      <c r="C45" s="113"/>
      <c r="D45" s="113"/>
      <c r="E45" s="113"/>
      <c r="F45" s="117" t="s">
        <v>96</v>
      </c>
      <c r="G45" s="116"/>
      <c r="H45" s="116"/>
      <c r="I45" s="116"/>
    </row>
    <row r="46" spans="2:9">
      <c r="B46" s="111"/>
      <c r="C46" s="112"/>
      <c r="D46" s="112"/>
      <c r="E46" s="113"/>
      <c r="F46" s="118" t="s">
        <v>91</v>
      </c>
      <c r="G46" s="113"/>
      <c r="H46" s="116"/>
      <c r="I46" s="116"/>
    </row>
    <row r="47" spans="2:9">
      <c r="B47" s="111"/>
      <c r="C47" s="114" t="s">
        <v>19</v>
      </c>
      <c r="D47" s="114"/>
      <c r="E47" s="115"/>
      <c r="F47" s="116"/>
      <c r="G47" s="113"/>
      <c r="H47" s="116"/>
      <c r="I47" s="116"/>
    </row>
    <row r="48" spans="2:9">
      <c r="B48" s="111"/>
      <c r="C48" s="112"/>
      <c r="D48" s="112"/>
      <c r="E48" s="113"/>
      <c r="F48" s="113"/>
      <c r="G48" s="113"/>
      <c r="H48" s="116"/>
      <c r="I48" s="116"/>
    </row>
    <row r="49" spans="2:9">
      <c r="B49" s="111"/>
      <c r="C49" s="112"/>
      <c r="D49" s="112"/>
      <c r="E49" s="113"/>
      <c r="F49" s="113"/>
      <c r="G49" s="113"/>
      <c r="H49" s="117" t="s">
        <v>97</v>
      </c>
      <c r="I49" s="116"/>
    </row>
    <row r="50" spans="2:9">
      <c r="B50" s="111"/>
      <c r="C50" s="112"/>
      <c r="D50" s="112"/>
      <c r="E50" s="113"/>
      <c r="F50" s="113"/>
      <c r="G50" s="113"/>
      <c r="H50" s="118" t="s">
        <v>102</v>
      </c>
      <c r="I50" s="113"/>
    </row>
    <row r="51" spans="2:9">
      <c r="B51" s="111"/>
      <c r="C51" s="114" t="s">
        <v>9</v>
      </c>
      <c r="D51" s="114"/>
      <c r="E51" s="115"/>
      <c r="F51" s="113"/>
      <c r="G51" s="113"/>
      <c r="H51" s="116"/>
      <c r="I51" s="113"/>
    </row>
    <row r="52" spans="2:9">
      <c r="B52" s="111"/>
      <c r="C52" s="112"/>
      <c r="D52" s="112"/>
      <c r="E52" s="113"/>
      <c r="F52" s="116"/>
      <c r="G52" s="113"/>
      <c r="H52" s="116"/>
      <c r="I52" s="113"/>
    </row>
    <row r="53" spans="2:9">
      <c r="B53" s="111"/>
      <c r="C53" s="113"/>
      <c r="D53" s="113"/>
      <c r="E53" s="113"/>
      <c r="F53" s="117" t="s">
        <v>95</v>
      </c>
      <c r="G53" s="113"/>
      <c r="H53" s="116"/>
      <c r="I53" s="113"/>
    </row>
    <row r="54" spans="2:9">
      <c r="B54" s="111"/>
      <c r="C54" s="126"/>
      <c r="D54" s="126"/>
      <c r="E54" s="113"/>
      <c r="F54" s="118" t="s">
        <v>91</v>
      </c>
      <c r="G54" s="116"/>
      <c r="H54" s="116"/>
      <c r="I54" s="113"/>
    </row>
    <row r="55" spans="2:9">
      <c r="B55" s="111"/>
      <c r="C55" s="115" t="s">
        <v>27</v>
      </c>
      <c r="D55" s="115"/>
      <c r="E55" s="114"/>
      <c r="F55" s="116"/>
      <c r="G55" s="116"/>
      <c r="H55" s="116"/>
      <c r="I55" s="113"/>
    </row>
    <row r="56" spans="2:9">
      <c r="B56" s="111"/>
      <c r="C56" s="127"/>
      <c r="D56" s="127"/>
      <c r="E56" s="123"/>
      <c r="F56" s="113"/>
      <c r="G56" s="116"/>
      <c r="H56" s="116"/>
      <c r="I56" s="113"/>
    </row>
    <row r="57" spans="2:9">
      <c r="B57" s="111"/>
      <c r="C57" s="113"/>
      <c r="D57" s="113"/>
      <c r="E57" s="113"/>
      <c r="F57" s="112"/>
      <c r="G57" s="117" t="s">
        <v>95</v>
      </c>
      <c r="H57" s="116"/>
      <c r="I57" s="113"/>
    </row>
    <row r="58" spans="2:9">
      <c r="B58" s="111"/>
      <c r="C58" s="114" t="s">
        <v>58</v>
      </c>
      <c r="D58" s="114"/>
      <c r="E58" s="113"/>
      <c r="F58" s="113"/>
      <c r="G58" s="118" t="s">
        <v>102</v>
      </c>
      <c r="H58" s="113"/>
      <c r="I58" s="113"/>
    </row>
    <row r="59" spans="2:9">
      <c r="B59" s="111"/>
      <c r="C59" s="113"/>
      <c r="D59" s="120"/>
      <c r="E59" s="114" t="s">
        <v>94</v>
      </c>
      <c r="F59" s="113"/>
      <c r="G59" s="116"/>
      <c r="H59" s="113"/>
      <c r="I59" s="113"/>
    </row>
    <row r="60" spans="2:9">
      <c r="B60" s="111"/>
      <c r="C60" s="114" t="s">
        <v>25</v>
      </c>
      <c r="D60" s="121"/>
      <c r="E60" s="122"/>
      <c r="F60" s="116"/>
      <c r="G60" s="116"/>
      <c r="H60" s="113"/>
      <c r="I60" s="113"/>
    </row>
    <row r="61" spans="2:9">
      <c r="B61" s="111"/>
      <c r="C61" s="113"/>
      <c r="D61" s="113"/>
      <c r="E61" s="113"/>
      <c r="F61" s="117" t="s">
        <v>100</v>
      </c>
      <c r="G61" s="116"/>
      <c r="H61" s="113"/>
      <c r="I61" s="113"/>
    </row>
    <row r="62" spans="2:9">
      <c r="B62" s="111"/>
      <c r="C62" s="112"/>
      <c r="D62" s="112"/>
      <c r="E62" s="113"/>
      <c r="F62" s="118" t="s">
        <v>91</v>
      </c>
      <c r="G62" s="113"/>
      <c r="H62" s="113"/>
      <c r="I62" s="113"/>
    </row>
    <row r="63" spans="2:9">
      <c r="B63" s="111"/>
      <c r="C63" s="114" t="s">
        <v>30</v>
      </c>
      <c r="D63" s="114"/>
      <c r="E63" s="115"/>
      <c r="F63" s="116"/>
      <c r="G63" s="113"/>
      <c r="H63" s="113"/>
      <c r="I63" s="113"/>
    </row>
    <row r="64" spans="2:9">
      <c r="B64" s="111"/>
      <c r="C64" s="112"/>
      <c r="D64" s="112"/>
      <c r="E64" s="113"/>
      <c r="F64" s="113"/>
      <c r="G64" s="113"/>
      <c r="H64" s="113"/>
      <c r="I64" s="11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H63"/>
  <sheetViews>
    <sheetView workbookViewId="0">
      <selection activeCell="J35" sqref="J35"/>
    </sheetView>
  </sheetViews>
  <sheetFormatPr defaultRowHeight="15"/>
  <sheetData>
    <row r="2" spans="2:8">
      <c r="B2" s="114" t="s">
        <v>5</v>
      </c>
      <c r="C2" s="114"/>
      <c r="D2" s="115"/>
      <c r="E2" s="113"/>
      <c r="F2" s="113"/>
      <c r="G2" s="113"/>
      <c r="H2" s="113"/>
    </row>
    <row r="3" spans="2:8">
      <c r="B3" s="112"/>
      <c r="C3" s="112"/>
      <c r="D3" s="112"/>
      <c r="E3" s="116"/>
      <c r="F3" s="113"/>
      <c r="G3" s="113"/>
      <c r="H3" s="113"/>
    </row>
    <row r="4" spans="2:8">
      <c r="B4" s="113"/>
      <c r="C4" s="113"/>
      <c r="D4" s="113"/>
      <c r="E4" s="117" t="s">
        <v>114</v>
      </c>
      <c r="F4" s="113"/>
      <c r="G4" s="113"/>
      <c r="H4" s="113"/>
    </row>
    <row r="5" spans="2:8">
      <c r="B5" s="114" t="s">
        <v>24</v>
      </c>
      <c r="C5" s="114"/>
      <c r="D5" s="113"/>
      <c r="E5" s="118" t="s">
        <v>91</v>
      </c>
      <c r="F5" s="116"/>
      <c r="G5" s="113"/>
      <c r="H5" s="113"/>
    </row>
    <row r="6" spans="2:8">
      <c r="B6" s="119"/>
      <c r="C6" s="120"/>
      <c r="D6" s="114" t="s">
        <v>115</v>
      </c>
      <c r="E6" s="116"/>
      <c r="F6" s="116"/>
      <c r="G6" s="113"/>
      <c r="H6" s="113"/>
    </row>
    <row r="7" spans="2:8">
      <c r="B7" s="114" t="s">
        <v>12</v>
      </c>
      <c r="C7" s="121"/>
      <c r="D7" s="122" t="s">
        <v>102</v>
      </c>
      <c r="E7" s="113"/>
      <c r="F7" s="116"/>
      <c r="G7" s="113"/>
      <c r="H7" s="113"/>
    </row>
    <row r="8" spans="2:8">
      <c r="B8" s="113"/>
      <c r="C8" s="113"/>
      <c r="D8" s="113"/>
      <c r="E8" s="113"/>
      <c r="F8" s="117" t="s">
        <v>114</v>
      </c>
      <c r="G8" s="113"/>
      <c r="H8" s="113"/>
    </row>
    <row r="9" spans="2:8">
      <c r="B9" s="126"/>
      <c r="C9" s="126"/>
      <c r="D9" s="113"/>
      <c r="E9" s="113"/>
      <c r="F9" s="118" t="s">
        <v>91</v>
      </c>
      <c r="G9" s="116"/>
      <c r="H9" s="113"/>
    </row>
    <row r="10" spans="2:8">
      <c r="B10" s="115" t="s">
        <v>75</v>
      </c>
      <c r="C10" s="115"/>
      <c r="D10" s="114"/>
      <c r="E10" s="113"/>
      <c r="F10" s="116"/>
      <c r="G10" s="116"/>
      <c r="H10" s="113"/>
    </row>
    <row r="11" spans="2:8">
      <c r="B11" s="127"/>
      <c r="C11" s="127"/>
      <c r="D11" s="123"/>
      <c r="E11" s="116"/>
      <c r="F11" s="116"/>
      <c r="G11" s="116"/>
      <c r="H11" s="113"/>
    </row>
    <row r="12" spans="2:8">
      <c r="B12" s="112"/>
      <c r="C12" s="112"/>
      <c r="D12" s="113"/>
      <c r="E12" s="117" t="s">
        <v>18</v>
      </c>
      <c r="F12" s="116"/>
      <c r="G12" s="116"/>
      <c r="H12" s="113"/>
    </row>
    <row r="13" spans="2:8">
      <c r="B13" s="112"/>
      <c r="C13" s="112"/>
      <c r="D13" s="113"/>
      <c r="E13" s="118" t="s">
        <v>91</v>
      </c>
      <c r="F13" s="113"/>
      <c r="G13" s="116"/>
      <c r="H13" s="113"/>
    </row>
    <row r="14" spans="2:8">
      <c r="B14" s="114" t="s">
        <v>107</v>
      </c>
      <c r="C14" s="114"/>
      <c r="D14" s="115"/>
      <c r="E14" s="116"/>
      <c r="F14" s="113"/>
      <c r="G14" s="116"/>
      <c r="H14" s="113"/>
    </row>
    <row r="15" spans="2:8">
      <c r="B15" s="112"/>
      <c r="C15" s="112"/>
      <c r="D15" s="113"/>
      <c r="E15" s="113"/>
      <c r="F15" s="113"/>
      <c r="G15" s="116"/>
      <c r="H15" s="113"/>
    </row>
    <row r="16" spans="2:8">
      <c r="B16" s="112"/>
      <c r="C16" s="112"/>
      <c r="D16" s="113"/>
      <c r="E16" s="113"/>
      <c r="F16" s="113"/>
      <c r="G16" s="117" t="s">
        <v>113</v>
      </c>
      <c r="H16" s="113"/>
    </row>
    <row r="17" spans="2:8">
      <c r="B17" s="112"/>
      <c r="C17" s="112"/>
      <c r="D17" s="113"/>
      <c r="E17" s="113"/>
      <c r="F17" s="113"/>
      <c r="G17" s="118" t="s">
        <v>102</v>
      </c>
      <c r="H17" s="116"/>
    </row>
    <row r="18" spans="2:8">
      <c r="B18" s="114" t="s">
        <v>3</v>
      </c>
      <c r="C18" s="114"/>
      <c r="D18" s="115"/>
      <c r="E18" s="113"/>
      <c r="F18" s="113"/>
      <c r="G18" s="116"/>
      <c r="H18" s="116"/>
    </row>
    <row r="19" spans="2:8">
      <c r="B19" s="112"/>
      <c r="C19" s="112"/>
      <c r="D19" s="113"/>
      <c r="E19" s="116"/>
      <c r="F19" s="113"/>
      <c r="G19" s="116"/>
      <c r="H19" s="116"/>
    </row>
    <row r="20" spans="2:8">
      <c r="B20" s="113"/>
      <c r="C20" s="113"/>
      <c r="D20" s="113"/>
      <c r="E20" s="117" t="s">
        <v>113</v>
      </c>
      <c r="F20" s="113"/>
      <c r="G20" s="116"/>
      <c r="H20" s="116"/>
    </row>
    <row r="21" spans="2:8">
      <c r="B21" s="126"/>
      <c r="C21" s="126"/>
      <c r="D21" s="113"/>
      <c r="E21" s="118" t="s">
        <v>91</v>
      </c>
      <c r="F21" s="116"/>
      <c r="G21" s="116"/>
      <c r="H21" s="116"/>
    </row>
    <row r="22" spans="2:8">
      <c r="B22" s="115" t="s">
        <v>49</v>
      </c>
      <c r="C22" s="115"/>
      <c r="D22" s="114"/>
      <c r="E22" s="116"/>
      <c r="F22" s="116"/>
      <c r="G22" s="116"/>
      <c r="H22" s="116"/>
    </row>
    <row r="23" spans="2:8">
      <c r="B23" s="127"/>
      <c r="C23" s="127"/>
      <c r="D23" s="123"/>
      <c r="E23" s="113"/>
      <c r="F23" s="116"/>
      <c r="G23" s="116"/>
      <c r="H23" s="116"/>
    </row>
    <row r="24" spans="2:8">
      <c r="B24" s="113"/>
      <c r="C24" s="113"/>
      <c r="D24" s="113"/>
      <c r="E24" s="113"/>
      <c r="F24" s="117" t="s">
        <v>113</v>
      </c>
      <c r="G24" s="116"/>
      <c r="H24" s="116"/>
    </row>
    <row r="25" spans="2:8">
      <c r="B25" s="126" t="s">
        <v>21</v>
      </c>
      <c r="C25" s="126"/>
      <c r="D25" s="113"/>
      <c r="E25" s="113"/>
      <c r="F25" s="118" t="s">
        <v>91</v>
      </c>
      <c r="G25" s="113"/>
      <c r="H25" s="116"/>
    </row>
    <row r="26" spans="2:8">
      <c r="B26" s="119"/>
      <c r="C26" s="120"/>
      <c r="D26" s="114" t="s">
        <v>116</v>
      </c>
      <c r="E26" s="113"/>
      <c r="F26" s="116"/>
      <c r="G26" s="113"/>
      <c r="H26" s="116"/>
    </row>
    <row r="27" spans="2:8">
      <c r="B27" s="114" t="s">
        <v>31</v>
      </c>
      <c r="C27" s="121"/>
      <c r="D27" s="122"/>
      <c r="E27" s="116"/>
      <c r="F27" s="116"/>
      <c r="G27" s="113"/>
      <c r="H27" s="116"/>
    </row>
    <row r="28" spans="2:8">
      <c r="B28" s="113"/>
      <c r="C28" s="113"/>
      <c r="D28" s="113"/>
      <c r="E28" s="117" t="s">
        <v>116</v>
      </c>
      <c r="F28" s="116"/>
      <c r="G28" s="113"/>
      <c r="H28" s="116"/>
    </row>
    <row r="29" spans="2:8">
      <c r="B29" s="112"/>
      <c r="C29" s="112"/>
      <c r="D29" s="113"/>
      <c r="E29" s="118" t="s">
        <v>91</v>
      </c>
      <c r="F29" s="113"/>
      <c r="G29" s="113"/>
      <c r="H29" s="116"/>
    </row>
    <row r="30" spans="2:8">
      <c r="B30" s="114" t="s">
        <v>16</v>
      </c>
      <c r="C30" s="114"/>
      <c r="D30" s="115"/>
      <c r="E30" s="125"/>
      <c r="F30" s="113"/>
      <c r="G30" s="113"/>
      <c r="H30" s="116"/>
    </row>
    <row r="31" spans="2:8">
      <c r="B31" s="112"/>
      <c r="C31" s="112"/>
      <c r="D31" s="113"/>
      <c r="E31" s="113"/>
      <c r="F31" s="113"/>
      <c r="G31" s="113"/>
      <c r="H31" s="116"/>
    </row>
    <row r="32" spans="2:8">
      <c r="B32" s="113"/>
      <c r="C32" s="113"/>
      <c r="D32" s="113"/>
      <c r="E32" s="113"/>
      <c r="F32" s="113"/>
      <c r="G32" s="113"/>
      <c r="H32" s="117" t="s">
        <v>113</v>
      </c>
    </row>
    <row r="33" spans="2:8">
      <c r="B33" s="112"/>
      <c r="C33" s="112"/>
      <c r="D33" s="113"/>
      <c r="E33" s="113"/>
      <c r="F33" s="113"/>
      <c r="G33" s="113"/>
      <c r="H33" s="118" t="s">
        <v>101</v>
      </c>
    </row>
    <row r="34" spans="2:8">
      <c r="B34" s="114" t="s">
        <v>36</v>
      </c>
      <c r="C34" s="114"/>
      <c r="D34" s="115"/>
      <c r="E34" s="113"/>
      <c r="F34" s="113"/>
      <c r="G34" s="113"/>
      <c r="H34" s="116"/>
    </row>
    <row r="35" spans="2:8">
      <c r="B35" s="112"/>
      <c r="C35" s="112"/>
      <c r="D35" s="113"/>
      <c r="E35" s="116"/>
      <c r="F35" s="113"/>
      <c r="G35" s="113"/>
      <c r="H35" s="116"/>
    </row>
    <row r="36" spans="2:8">
      <c r="B36" s="113"/>
      <c r="C36" s="113"/>
      <c r="D36" s="113"/>
      <c r="E36" s="117" t="s">
        <v>111</v>
      </c>
      <c r="F36" s="113"/>
      <c r="G36" s="113"/>
      <c r="H36" s="116"/>
    </row>
    <row r="37" spans="2:8">
      <c r="B37" s="126" t="s">
        <v>44</v>
      </c>
      <c r="C37" s="126"/>
      <c r="D37" s="113"/>
      <c r="E37" s="118" t="s">
        <v>101</v>
      </c>
      <c r="F37" s="116"/>
      <c r="G37" s="113"/>
      <c r="H37" s="116"/>
    </row>
    <row r="38" spans="2:8">
      <c r="B38" s="119"/>
      <c r="C38" s="120"/>
      <c r="D38" s="114" t="s">
        <v>117</v>
      </c>
      <c r="E38" s="116"/>
      <c r="F38" s="116"/>
      <c r="G38" s="113"/>
      <c r="H38" s="116"/>
    </row>
    <row r="39" spans="2:8">
      <c r="B39" s="114" t="s">
        <v>47</v>
      </c>
      <c r="C39" s="121"/>
      <c r="D39" s="122" t="s">
        <v>91</v>
      </c>
      <c r="E39" s="113"/>
      <c r="F39" s="116"/>
      <c r="G39" s="113"/>
      <c r="H39" s="116"/>
    </row>
    <row r="40" spans="2:8">
      <c r="B40" s="113"/>
      <c r="C40" s="113"/>
      <c r="D40" s="113"/>
      <c r="E40" s="113"/>
      <c r="F40" s="117" t="s">
        <v>111</v>
      </c>
      <c r="G40" s="113"/>
      <c r="H40" s="116"/>
    </row>
    <row r="41" spans="2:8">
      <c r="B41" s="126"/>
      <c r="C41" s="126"/>
      <c r="D41" s="113"/>
      <c r="E41" s="113"/>
      <c r="F41" s="118" t="s">
        <v>91</v>
      </c>
      <c r="G41" s="116"/>
      <c r="H41" s="116"/>
    </row>
    <row r="42" spans="2:8">
      <c r="B42" s="115" t="s">
        <v>23</v>
      </c>
      <c r="C42" s="115"/>
      <c r="D42" s="114"/>
      <c r="E42" s="113"/>
      <c r="F42" s="116"/>
      <c r="G42" s="116"/>
      <c r="H42" s="116"/>
    </row>
    <row r="43" spans="2:8">
      <c r="B43" s="127"/>
      <c r="C43" s="127"/>
      <c r="D43" s="123"/>
      <c r="E43" s="116"/>
      <c r="F43" s="116"/>
      <c r="G43" s="116"/>
      <c r="H43" s="116"/>
    </row>
    <row r="44" spans="2:8">
      <c r="B44" s="113"/>
      <c r="C44" s="113"/>
      <c r="D44" s="113"/>
      <c r="E44" s="117" t="s">
        <v>112</v>
      </c>
      <c r="F44" s="116"/>
      <c r="G44" s="116"/>
      <c r="H44" s="116"/>
    </row>
    <row r="45" spans="2:8">
      <c r="B45" s="112"/>
      <c r="C45" s="112"/>
      <c r="D45" s="113"/>
      <c r="E45" s="118" t="s">
        <v>91</v>
      </c>
      <c r="F45" s="113"/>
      <c r="G45" s="116"/>
      <c r="H45" s="116"/>
    </row>
    <row r="46" spans="2:8">
      <c r="B46" s="114" t="s">
        <v>59</v>
      </c>
      <c r="C46" s="114"/>
      <c r="D46" s="115"/>
      <c r="E46" s="116"/>
      <c r="F46" s="113"/>
      <c r="G46" s="116"/>
      <c r="H46" s="116"/>
    </row>
    <row r="47" spans="2:8">
      <c r="B47" s="112"/>
      <c r="C47" s="112"/>
      <c r="D47" s="113"/>
      <c r="E47" s="113"/>
      <c r="F47" s="113"/>
      <c r="G47" s="116"/>
      <c r="H47" s="116"/>
    </row>
    <row r="48" spans="2:8">
      <c r="B48" s="112"/>
      <c r="C48" s="112"/>
      <c r="D48" s="113"/>
      <c r="E48" s="113"/>
      <c r="F48" s="113"/>
      <c r="G48" s="117" t="s">
        <v>110</v>
      </c>
      <c r="H48" s="116"/>
    </row>
    <row r="49" spans="2:8">
      <c r="B49" s="112"/>
      <c r="C49" s="112"/>
      <c r="D49" s="113"/>
      <c r="E49" s="113"/>
      <c r="F49" s="113"/>
      <c r="G49" s="118" t="s">
        <v>91</v>
      </c>
      <c r="H49" s="113"/>
    </row>
    <row r="50" spans="2:8">
      <c r="B50" s="114" t="s">
        <v>48</v>
      </c>
      <c r="C50" s="114"/>
      <c r="D50" s="115"/>
      <c r="E50" s="113"/>
      <c r="F50" s="113"/>
      <c r="G50" s="116"/>
      <c r="H50" s="113"/>
    </row>
    <row r="51" spans="2:8">
      <c r="B51" s="112"/>
      <c r="C51" s="112"/>
      <c r="D51" s="113"/>
      <c r="E51" s="116"/>
      <c r="F51" s="113"/>
      <c r="G51" s="116"/>
      <c r="H51" s="113"/>
    </row>
    <row r="52" spans="2:8">
      <c r="B52" s="113"/>
      <c r="C52" s="113"/>
      <c r="D52" s="113"/>
      <c r="E52" s="117" t="s">
        <v>95</v>
      </c>
      <c r="F52" s="113"/>
      <c r="G52" s="116"/>
      <c r="H52" s="113"/>
    </row>
    <row r="53" spans="2:8">
      <c r="B53" s="126"/>
      <c r="C53" s="126"/>
      <c r="D53" s="113"/>
      <c r="E53" s="118" t="s">
        <v>91</v>
      </c>
      <c r="F53" s="116"/>
      <c r="G53" s="116"/>
      <c r="H53" s="113"/>
    </row>
    <row r="54" spans="2:8">
      <c r="B54" s="115" t="s">
        <v>46</v>
      </c>
      <c r="C54" s="115"/>
      <c r="D54" s="114"/>
      <c r="E54" s="116"/>
      <c r="F54" s="116"/>
      <c r="G54" s="116"/>
      <c r="H54" s="113"/>
    </row>
    <row r="55" spans="2:8">
      <c r="B55" s="127"/>
      <c r="C55" s="127"/>
      <c r="D55" s="123"/>
      <c r="E55" s="113"/>
      <c r="F55" s="116"/>
      <c r="G55" s="116"/>
      <c r="H55" s="113"/>
    </row>
    <row r="56" spans="2:8">
      <c r="B56" s="113"/>
      <c r="C56" s="113"/>
      <c r="D56" s="113"/>
      <c r="E56" s="112"/>
      <c r="F56" s="117" t="s">
        <v>109</v>
      </c>
      <c r="G56" s="116"/>
      <c r="H56" s="113"/>
    </row>
    <row r="57" spans="2:8">
      <c r="B57" s="114" t="s">
        <v>39</v>
      </c>
      <c r="C57" s="114"/>
      <c r="D57" s="113"/>
      <c r="E57" s="113"/>
      <c r="F57" s="118" t="s">
        <v>101</v>
      </c>
      <c r="G57" s="113"/>
      <c r="H57" s="113"/>
    </row>
    <row r="58" spans="2:8">
      <c r="B58" s="113"/>
      <c r="C58" s="120"/>
      <c r="D58" s="114" t="s">
        <v>118</v>
      </c>
      <c r="E58" s="113"/>
      <c r="F58" s="116"/>
      <c r="G58" s="113"/>
      <c r="H58" s="113"/>
    </row>
    <row r="59" spans="2:8">
      <c r="B59" s="114" t="s">
        <v>108</v>
      </c>
      <c r="C59" s="121"/>
      <c r="D59" s="122" t="s">
        <v>91</v>
      </c>
      <c r="E59" s="116"/>
      <c r="F59" s="116"/>
      <c r="G59" s="113"/>
      <c r="H59" s="113"/>
    </row>
    <row r="60" spans="2:8">
      <c r="B60" s="113"/>
      <c r="C60" s="113"/>
      <c r="D60" s="113"/>
      <c r="E60" s="117" t="s">
        <v>109</v>
      </c>
      <c r="F60" s="116"/>
      <c r="G60" s="113"/>
      <c r="H60" s="113"/>
    </row>
    <row r="61" spans="2:8">
      <c r="B61" s="112"/>
      <c r="C61" s="112"/>
      <c r="D61" s="113"/>
      <c r="E61" s="118" t="s">
        <v>91</v>
      </c>
      <c r="F61" s="113"/>
      <c r="G61" s="113"/>
      <c r="H61" s="113"/>
    </row>
    <row r="62" spans="2:8">
      <c r="B62" s="114" t="s">
        <v>74</v>
      </c>
      <c r="C62" s="114"/>
      <c r="D62" s="115"/>
      <c r="E62" s="116"/>
      <c r="F62" s="113"/>
      <c r="G62" s="113"/>
      <c r="H62" s="113"/>
    </row>
    <row r="63" spans="2:8">
      <c r="B63" s="112"/>
      <c r="C63" s="112"/>
      <c r="D63" s="113"/>
      <c r="E63" s="113"/>
      <c r="F63" s="113"/>
      <c r="G63" s="113"/>
      <c r="H63" s="11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D40"/>
  <sheetViews>
    <sheetView topLeftCell="A16" workbookViewId="0">
      <selection activeCell="K55" sqref="K55"/>
    </sheetView>
  </sheetViews>
  <sheetFormatPr defaultRowHeight="15"/>
  <cols>
    <col min="3" max="3" width="18.28515625" customWidth="1"/>
    <col min="4" max="4" width="16.7109375" customWidth="1"/>
  </cols>
  <sheetData>
    <row r="2" spans="2:4" ht="15.75">
      <c r="B2" s="128" t="s">
        <v>64</v>
      </c>
      <c r="C2" s="129" t="s">
        <v>61</v>
      </c>
      <c r="D2" s="129" t="s">
        <v>1</v>
      </c>
    </row>
    <row r="3" spans="2:4" ht="15.75">
      <c r="B3" s="130" t="s">
        <v>67</v>
      </c>
      <c r="C3" s="145" t="s">
        <v>50</v>
      </c>
      <c r="D3" s="145" t="s">
        <v>51</v>
      </c>
    </row>
    <row r="4" spans="2:4" ht="15.75">
      <c r="B4" s="130" t="s">
        <v>69</v>
      </c>
      <c r="C4" s="145" t="s">
        <v>33</v>
      </c>
      <c r="D4" s="146" t="s">
        <v>77</v>
      </c>
    </row>
    <row r="5" spans="2:4" ht="15.75">
      <c r="B5" s="130" t="s">
        <v>119</v>
      </c>
      <c r="C5" s="146" t="s">
        <v>34</v>
      </c>
      <c r="D5" s="146" t="s">
        <v>71</v>
      </c>
    </row>
    <row r="6" spans="2:4" ht="15.75">
      <c r="B6" s="130" t="s">
        <v>119</v>
      </c>
      <c r="C6" s="145" t="s">
        <v>9</v>
      </c>
      <c r="D6" s="146" t="s">
        <v>65</v>
      </c>
    </row>
    <row r="7" spans="2:4" ht="15.75">
      <c r="B7" s="130" t="s">
        <v>120</v>
      </c>
      <c r="C7" s="146" t="s">
        <v>40</v>
      </c>
      <c r="D7" s="146" t="s">
        <v>22</v>
      </c>
    </row>
    <row r="8" spans="2:4" ht="15.75">
      <c r="B8" s="130" t="s">
        <v>120</v>
      </c>
      <c r="C8" s="145" t="s">
        <v>32</v>
      </c>
      <c r="D8" s="145" t="s">
        <v>76</v>
      </c>
    </row>
    <row r="9" spans="2:4" ht="15.75">
      <c r="B9" s="130" t="s">
        <v>120</v>
      </c>
      <c r="C9" s="145" t="s">
        <v>56</v>
      </c>
      <c r="D9" s="145" t="s">
        <v>124</v>
      </c>
    </row>
    <row r="10" spans="2:4" ht="15.75">
      <c r="B10" s="130" t="s">
        <v>120</v>
      </c>
      <c r="C10" s="145" t="s">
        <v>30</v>
      </c>
      <c r="D10" s="145" t="s">
        <v>76</v>
      </c>
    </row>
    <row r="11" spans="2:4" ht="15.75">
      <c r="B11" s="130" t="s">
        <v>121</v>
      </c>
      <c r="C11" s="146" t="s">
        <v>7</v>
      </c>
      <c r="D11" s="146" t="s">
        <v>78</v>
      </c>
    </row>
    <row r="12" spans="2:4" ht="15.75">
      <c r="B12" s="130" t="s">
        <v>121</v>
      </c>
      <c r="C12" s="145" t="s">
        <v>29</v>
      </c>
      <c r="D12" s="146" t="s">
        <v>77</v>
      </c>
    </row>
    <row r="13" spans="2:4" ht="15.75">
      <c r="B13" s="130" t="s">
        <v>121</v>
      </c>
      <c r="C13" s="146" t="s">
        <v>38</v>
      </c>
      <c r="D13" s="146" t="s">
        <v>22</v>
      </c>
    </row>
    <row r="14" spans="2:4" ht="15.75">
      <c r="B14" s="130" t="s">
        <v>121</v>
      </c>
      <c r="C14" s="146" t="s">
        <v>52</v>
      </c>
      <c r="D14" s="146" t="s">
        <v>81</v>
      </c>
    </row>
    <row r="15" spans="2:4" ht="15.75">
      <c r="B15" s="130" t="s">
        <v>121</v>
      </c>
      <c r="C15" s="145" t="s">
        <v>13</v>
      </c>
      <c r="D15" s="145" t="s">
        <v>65</v>
      </c>
    </row>
    <row r="16" spans="2:4" ht="15.75">
      <c r="B16" s="130" t="s">
        <v>121</v>
      </c>
      <c r="C16" s="146" t="s">
        <v>19</v>
      </c>
      <c r="D16" s="146" t="s">
        <v>83</v>
      </c>
    </row>
    <row r="17" spans="2:4" ht="15.75">
      <c r="B17" s="130" t="s">
        <v>121</v>
      </c>
      <c r="C17" s="145" t="s">
        <v>27</v>
      </c>
      <c r="D17" s="146" t="s">
        <v>76</v>
      </c>
    </row>
    <row r="18" spans="2:4" ht="15.75">
      <c r="B18" s="130" t="s">
        <v>121</v>
      </c>
      <c r="C18" s="146" t="s">
        <v>25</v>
      </c>
      <c r="D18" s="146" t="s">
        <v>77</v>
      </c>
    </row>
    <row r="19" spans="2:4" ht="15.75">
      <c r="B19" s="130" t="s">
        <v>122</v>
      </c>
      <c r="C19" s="145" t="s">
        <v>54</v>
      </c>
      <c r="D19" s="145" t="s">
        <v>88</v>
      </c>
    </row>
    <row r="20" spans="2:4" ht="15.75">
      <c r="B20" s="130" t="s">
        <v>122</v>
      </c>
      <c r="C20" s="145" t="s">
        <v>58</v>
      </c>
      <c r="D20" s="145" t="s">
        <v>124</v>
      </c>
    </row>
    <row r="21" spans="2:4" ht="15.75">
      <c r="B21" s="130" t="s">
        <v>123</v>
      </c>
      <c r="C21" s="146" t="s">
        <v>3</v>
      </c>
      <c r="D21" s="146" t="s">
        <v>126</v>
      </c>
    </row>
    <row r="22" spans="2:4" ht="15.75">
      <c r="B22" s="130" t="s">
        <v>125</v>
      </c>
      <c r="C22" s="146" t="s">
        <v>74</v>
      </c>
      <c r="D22" s="146" t="s">
        <v>22</v>
      </c>
    </row>
    <row r="23" spans="2:4" ht="15.75">
      <c r="B23" s="130" t="s">
        <v>127</v>
      </c>
      <c r="C23" s="146" t="s">
        <v>5</v>
      </c>
      <c r="D23" s="146" t="s">
        <v>6</v>
      </c>
    </row>
    <row r="24" spans="2:4" ht="15.75">
      <c r="B24" s="130" t="s">
        <v>127</v>
      </c>
      <c r="C24" s="145" t="s">
        <v>36</v>
      </c>
      <c r="D24" s="145" t="s">
        <v>37</v>
      </c>
    </row>
    <row r="25" spans="2:4" ht="15.75">
      <c r="B25" s="130" t="s">
        <v>128</v>
      </c>
      <c r="C25" s="146" t="s">
        <v>75</v>
      </c>
      <c r="D25" s="146" t="s">
        <v>78</v>
      </c>
    </row>
    <row r="26" spans="2:4" ht="15.75">
      <c r="B26" s="130" t="s">
        <v>128</v>
      </c>
      <c r="C26" s="145" t="s">
        <v>129</v>
      </c>
      <c r="D26" s="145" t="s">
        <v>77</v>
      </c>
    </row>
    <row r="27" spans="2:4" ht="15.75">
      <c r="B27" s="130" t="s">
        <v>128</v>
      </c>
      <c r="C27" s="145" t="s">
        <v>59</v>
      </c>
      <c r="D27" s="146" t="s">
        <v>81</v>
      </c>
    </row>
    <row r="28" spans="2:4" ht="15.75">
      <c r="B28" s="130" t="s">
        <v>128</v>
      </c>
      <c r="C28" s="146" t="s">
        <v>48</v>
      </c>
      <c r="D28" s="146" t="s">
        <v>72</v>
      </c>
    </row>
    <row r="29" spans="2:4" ht="15.75">
      <c r="B29" s="130" t="s">
        <v>130</v>
      </c>
      <c r="C29" s="146" t="s">
        <v>24</v>
      </c>
      <c r="D29" s="146" t="s">
        <v>22</v>
      </c>
    </row>
    <row r="30" spans="2:4" ht="15.75">
      <c r="B30" s="130" t="s">
        <v>130</v>
      </c>
      <c r="C30" s="146" t="s">
        <v>84</v>
      </c>
      <c r="D30" s="146" t="s">
        <v>22</v>
      </c>
    </row>
    <row r="31" spans="2:4" ht="15.75">
      <c r="B31" s="130" t="s">
        <v>130</v>
      </c>
      <c r="C31" s="146" t="s">
        <v>131</v>
      </c>
      <c r="D31" s="146" t="s">
        <v>71</v>
      </c>
    </row>
    <row r="32" spans="2:4" ht="15.75">
      <c r="B32" s="130" t="s">
        <v>130</v>
      </c>
      <c r="C32" s="146" t="s">
        <v>16</v>
      </c>
      <c r="D32" s="146" t="s">
        <v>72</v>
      </c>
    </row>
    <row r="33" spans="2:4" ht="15.75">
      <c r="B33" s="130" t="s">
        <v>130</v>
      </c>
      <c r="C33" s="146" t="s">
        <v>44</v>
      </c>
      <c r="D33" s="146" t="s">
        <v>86</v>
      </c>
    </row>
    <row r="34" spans="2:4" ht="15.75">
      <c r="B34" s="130" t="s">
        <v>130</v>
      </c>
      <c r="C34" s="146" t="s">
        <v>23</v>
      </c>
      <c r="D34" s="146" t="s">
        <v>83</v>
      </c>
    </row>
    <row r="35" spans="2:4" ht="15.75">
      <c r="B35" s="130" t="s">
        <v>130</v>
      </c>
      <c r="C35" s="146" t="s">
        <v>46</v>
      </c>
      <c r="D35" s="146" t="s">
        <v>22</v>
      </c>
    </row>
    <row r="36" spans="2:4" ht="15.75">
      <c r="B36" s="130" t="s">
        <v>130</v>
      </c>
      <c r="C36" s="146" t="s">
        <v>39</v>
      </c>
      <c r="D36" s="146" t="s">
        <v>22</v>
      </c>
    </row>
    <row r="37" spans="2:4" ht="15.75">
      <c r="B37" s="130" t="s">
        <v>132</v>
      </c>
      <c r="C37" s="145" t="s">
        <v>12</v>
      </c>
      <c r="D37" s="145" t="s">
        <v>78</v>
      </c>
    </row>
    <row r="38" spans="2:4" ht="15.75">
      <c r="B38" s="130" t="s">
        <v>132</v>
      </c>
      <c r="C38" s="146" t="s">
        <v>21</v>
      </c>
      <c r="D38" s="146" t="s">
        <v>22</v>
      </c>
    </row>
    <row r="39" spans="2:4" ht="15.75">
      <c r="B39" s="130" t="s">
        <v>132</v>
      </c>
      <c r="C39" s="145" t="s">
        <v>47</v>
      </c>
      <c r="D39" s="145" t="s">
        <v>22</v>
      </c>
    </row>
    <row r="40" spans="2:4" ht="15.75">
      <c r="B40" s="130" t="s">
        <v>132</v>
      </c>
      <c r="C40" s="146" t="s">
        <v>108</v>
      </c>
      <c r="D40" s="146" t="s">
        <v>78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E22"/>
  <sheetViews>
    <sheetView workbookViewId="0">
      <selection activeCell="K18" sqref="K18"/>
    </sheetView>
  </sheetViews>
  <sheetFormatPr defaultRowHeight="15"/>
  <cols>
    <col min="3" max="3" width="18.85546875" customWidth="1"/>
    <col min="4" max="4" width="21" customWidth="1"/>
  </cols>
  <sheetData>
    <row r="2" spans="2:5" ht="15.75">
      <c r="B2" s="146"/>
      <c r="C2" s="131" t="s">
        <v>0</v>
      </c>
      <c r="D2" s="131" t="s">
        <v>1</v>
      </c>
      <c r="E2" s="132" t="s">
        <v>2</v>
      </c>
    </row>
    <row r="3" spans="2:5" ht="15.75">
      <c r="B3" s="146">
        <v>1</v>
      </c>
      <c r="C3" s="146" t="s">
        <v>136</v>
      </c>
      <c r="D3" s="146" t="s">
        <v>22</v>
      </c>
      <c r="E3" s="147"/>
    </row>
    <row r="4" spans="2:5" ht="15.75">
      <c r="B4" s="146">
        <v>2</v>
      </c>
      <c r="C4" s="146" t="s">
        <v>137</v>
      </c>
      <c r="D4" s="146" t="s">
        <v>76</v>
      </c>
      <c r="E4" s="147"/>
    </row>
    <row r="5" spans="2:5" ht="15.75">
      <c r="B5" s="146">
        <v>3</v>
      </c>
      <c r="C5" s="145" t="s">
        <v>138</v>
      </c>
      <c r="D5" s="145" t="s">
        <v>76</v>
      </c>
      <c r="E5" s="147"/>
    </row>
    <row r="6" spans="2:5" ht="15.75">
      <c r="B6" s="146">
        <v>4</v>
      </c>
      <c r="C6" s="145" t="s">
        <v>135</v>
      </c>
      <c r="D6" s="145" t="s">
        <v>22</v>
      </c>
      <c r="E6" s="147"/>
    </row>
    <row r="7" spans="2:5" ht="15.75">
      <c r="B7" s="146">
        <v>5</v>
      </c>
      <c r="C7" s="145" t="s">
        <v>139</v>
      </c>
      <c r="D7" s="145" t="s">
        <v>71</v>
      </c>
      <c r="E7" s="147"/>
    </row>
    <row r="8" spans="2:5" ht="15.75">
      <c r="B8" s="146">
        <v>6</v>
      </c>
      <c r="C8" s="145" t="s">
        <v>140</v>
      </c>
      <c r="D8" s="145" t="s">
        <v>71</v>
      </c>
      <c r="E8" s="147"/>
    </row>
    <row r="9" spans="2:5" ht="15.75">
      <c r="B9" s="146">
        <v>7</v>
      </c>
      <c r="C9" s="145" t="s">
        <v>141</v>
      </c>
      <c r="D9" s="145" t="s">
        <v>22</v>
      </c>
      <c r="E9" s="147"/>
    </row>
    <row r="10" spans="2:5" ht="15.75">
      <c r="B10" s="146">
        <v>8</v>
      </c>
      <c r="C10" s="145" t="s">
        <v>142</v>
      </c>
      <c r="D10" s="145" t="s">
        <v>51</v>
      </c>
      <c r="E10" s="147" t="s">
        <v>14</v>
      </c>
    </row>
    <row r="11" spans="2:5" ht="15.75">
      <c r="B11" s="146">
        <v>9</v>
      </c>
      <c r="C11" s="145" t="s">
        <v>143</v>
      </c>
      <c r="D11" s="145" t="s">
        <v>22</v>
      </c>
      <c r="E11" s="147" t="s">
        <v>145</v>
      </c>
    </row>
    <row r="12" spans="2:5" ht="15.75">
      <c r="B12" s="146">
        <v>10</v>
      </c>
      <c r="C12" s="145" t="s">
        <v>144</v>
      </c>
      <c r="D12" s="145" t="s">
        <v>22</v>
      </c>
      <c r="E12" s="147"/>
    </row>
    <row r="13" spans="2:5" ht="15.75">
      <c r="B13" s="145">
        <v>11</v>
      </c>
      <c r="C13" s="145" t="s">
        <v>146</v>
      </c>
      <c r="D13" s="145" t="s">
        <v>81</v>
      </c>
      <c r="E13" s="147" t="s">
        <v>14</v>
      </c>
    </row>
    <row r="14" spans="2:5" ht="15.75">
      <c r="B14" s="145">
        <v>12</v>
      </c>
      <c r="C14" s="145" t="s">
        <v>147</v>
      </c>
      <c r="D14" s="145" t="s">
        <v>81</v>
      </c>
      <c r="E14" s="147" t="s">
        <v>11</v>
      </c>
    </row>
    <row r="15" spans="2:5" ht="15.75">
      <c r="B15" s="145">
        <v>13</v>
      </c>
      <c r="C15" s="145" t="s">
        <v>148</v>
      </c>
      <c r="D15" s="145" t="s">
        <v>81</v>
      </c>
      <c r="E15" s="147" t="s">
        <v>11</v>
      </c>
    </row>
    <row r="16" spans="2:5" ht="15.75">
      <c r="B16" s="145">
        <v>14</v>
      </c>
      <c r="C16" s="145" t="s">
        <v>149</v>
      </c>
      <c r="D16" s="145" t="s">
        <v>72</v>
      </c>
      <c r="E16" s="147"/>
    </row>
    <row r="17" spans="2:5" ht="15.75">
      <c r="B17" s="145">
        <v>15</v>
      </c>
      <c r="C17" s="145" t="s">
        <v>150</v>
      </c>
      <c r="D17" s="145" t="s">
        <v>72</v>
      </c>
      <c r="E17" s="147"/>
    </row>
    <row r="18" spans="2:5" ht="15.75">
      <c r="B18" s="145">
        <v>16</v>
      </c>
      <c r="C18" s="145" t="s">
        <v>151</v>
      </c>
      <c r="D18" s="145" t="s">
        <v>83</v>
      </c>
      <c r="E18" s="148">
        <v>2007</v>
      </c>
    </row>
    <row r="19" spans="2:5" ht="15.75">
      <c r="B19" s="145">
        <v>17</v>
      </c>
      <c r="C19" s="145" t="s">
        <v>152</v>
      </c>
      <c r="D19" s="145" t="s">
        <v>77</v>
      </c>
      <c r="E19" s="148"/>
    </row>
    <row r="20" spans="2:5" ht="15.75">
      <c r="B20" s="145">
        <v>18</v>
      </c>
      <c r="C20" s="145" t="s">
        <v>134</v>
      </c>
      <c r="D20" s="145" t="s">
        <v>77</v>
      </c>
      <c r="E20" s="148"/>
    </row>
    <row r="21" spans="2:5" ht="15.75">
      <c r="B21" s="145">
        <v>19</v>
      </c>
      <c r="C21" s="145" t="s">
        <v>153</v>
      </c>
      <c r="D21" s="145" t="s">
        <v>77</v>
      </c>
      <c r="E21" s="148"/>
    </row>
    <row r="22" spans="2:5" ht="15.75">
      <c r="B22" s="145">
        <v>20</v>
      </c>
      <c r="C22" s="145" t="s">
        <v>154</v>
      </c>
      <c r="D22" s="145" t="s">
        <v>37</v>
      </c>
      <c r="E22" s="148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Z55"/>
  <sheetViews>
    <sheetView topLeftCell="A19" workbookViewId="0">
      <selection activeCell="AA51" sqref="AA51"/>
    </sheetView>
  </sheetViews>
  <sheetFormatPr defaultRowHeight="15"/>
  <cols>
    <col min="4" max="4" width="21.7109375" customWidth="1"/>
    <col min="5" max="5" width="12.42578125" customWidth="1"/>
  </cols>
  <sheetData>
    <row r="2" spans="2:26" ht="15.75" thickBot="1"/>
    <row r="3" spans="2:26" ht="15.75" thickBot="1">
      <c r="B3" s="7" t="s">
        <v>60</v>
      </c>
      <c r="C3" s="8"/>
      <c r="D3" s="9" t="s">
        <v>61</v>
      </c>
      <c r="E3" s="10" t="s">
        <v>1</v>
      </c>
      <c r="F3" s="11">
        <v>1</v>
      </c>
      <c r="G3" s="12"/>
      <c r="H3" s="13"/>
      <c r="I3" s="14">
        <v>2</v>
      </c>
      <c r="J3" s="12"/>
      <c r="K3" s="13"/>
      <c r="L3" s="14">
        <v>3</v>
      </c>
      <c r="M3" s="12"/>
      <c r="N3" s="13"/>
      <c r="O3" s="14">
        <v>4</v>
      </c>
      <c r="P3" s="12"/>
      <c r="Q3" s="15"/>
      <c r="R3" s="11" t="s">
        <v>62</v>
      </c>
      <c r="S3" s="12"/>
      <c r="T3" s="13"/>
      <c r="U3" s="14" t="s">
        <v>63</v>
      </c>
      <c r="V3" s="12"/>
      <c r="W3" s="13"/>
      <c r="X3" s="14" t="s">
        <v>64</v>
      </c>
      <c r="Y3" s="12"/>
      <c r="Z3" s="15"/>
    </row>
    <row r="4" spans="2:26">
      <c r="B4" s="16">
        <v>1</v>
      </c>
      <c r="C4" s="17">
        <v>1</v>
      </c>
      <c r="D4" s="18" t="s">
        <v>149</v>
      </c>
      <c r="E4" s="19" t="s">
        <v>72</v>
      </c>
      <c r="F4" s="20"/>
      <c r="G4" s="21"/>
      <c r="H4" s="22"/>
      <c r="I4" s="23">
        <v>3</v>
      </c>
      <c r="J4" s="24" t="s">
        <v>66</v>
      </c>
      <c r="K4" s="25">
        <f>AM7</f>
        <v>0</v>
      </c>
      <c r="L4" s="23">
        <v>3</v>
      </c>
      <c r="M4" s="24" t="s">
        <v>66</v>
      </c>
      <c r="N4" s="25">
        <f>AK9</f>
        <v>0</v>
      </c>
      <c r="O4" s="23">
        <v>3</v>
      </c>
      <c r="P4" s="24" t="s">
        <v>66</v>
      </c>
      <c r="Q4" s="26">
        <f>AM4</f>
        <v>0</v>
      </c>
      <c r="R4" s="27">
        <f>IF(I4=3,2,1)+IF(L4=3,2,1)+IF(O4=3,2,1)</f>
        <v>6</v>
      </c>
      <c r="S4" s="28"/>
      <c r="T4" s="29"/>
      <c r="U4" s="23">
        <f>I4+L4+O4</f>
        <v>9</v>
      </c>
      <c r="V4" s="24" t="s">
        <v>66</v>
      </c>
      <c r="W4" s="25">
        <f>K4+N4+Q4</f>
        <v>0</v>
      </c>
      <c r="X4" s="30" t="s">
        <v>67</v>
      </c>
      <c r="Y4" s="31"/>
      <c r="Z4" s="32"/>
    </row>
    <row r="5" spans="2:26">
      <c r="B5" s="33"/>
      <c r="C5" s="34"/>
      <c r="D5" s="35"/>
      <c r="E5" s="36"/>
      <c r="F5" s="37"/>
      <c r="G5" s="38"/>
      <c r="H5" s="39"/>
      <c r="I5" s="40"/>
      <c r="J5" s="41"/>
      <c r="K5" s="42"/>
      <c r="L5" s="40"/>
      <c r="M5" s="41"/>
      <c r="N5" s="42"/>
      <c r="O5" s="40"/>
      <c r="P5" s="41"/>
      <c r="Q5" s="43"/>
      <c r="R5" s="44"/>
      <c r="S5" s="45"/>
      <c r="T5" s="46"/>
      <c r="U5" s="40"/>
      <c r="V5" s="41"/>
      <c r="W5" s="42"/>
      <c r="X5" s="47"/>
      <c r="Y5" s="48"/>
      <c r="Z5" s="49"/>
    </row>
    <row r="6" spans="2:26">
      <c r="B6" s="33"/>
      <c r="C6" s="50">
        <v>2</v>
      </c>
      <c r="D6" s="51" t="s">
        <v>136</v>
      </c>
      <c r="E6" s="52" t="s">
        <v>22</v>
      </c>
      <c r="F6" s="53">
        <f>K4</f>
        <v>0</v>
      </c>
      <c r="G6" s="54" t="s">
        <v>66</v>
      </c>
      <c r="H6" s="55">
        <f>I4</f>
        <v>3</v>
      </c>
      <c r="I6" s="56"/>
      <c r="J6" s="57"/>
      <c r="K6" s="58"/>
      <c r="L6" s="59">
        <v>3</v>
      </c>
      <c r="M6" s="54" t="s">
        <v>66</v>
      </c>
      <c r="N6" s="55">
        <v>2</v>
      </c>
      <c r="O6" s="59">
        <v>3</v>
      </c>
      <c r="P6" s="54" t="s">
        <v>66</v>
      </c>
      <c r="Q6" s="60">
        <f>AM8</f>
        <v>0</v>
      </c>
      <c r="R6" s="61">
        <f>IF(F6=3,2,1)+IF(L6=3,2,1)+IF(O6=3,2,1)</f>
        <v>5</v>
      </c>
      <c r="S6" s="62"/>
      <c r="T6" s="63"/>
      <c r="U6" s="59">
        <f>F6+L6+O6</f>
        <v>6</v>
      </c>
      <c r="V6" s="54" t="s">
        <v>66</v>
      </c>
      <c r="W6" s="55">
        <f>H6+N6+Q6</f>
        <v>5</v>
      </c>
      <c r="X6" s="64" t="s">
        <v>69</v>
      </c>
      <c r="Y6" s="65"/>
      <c r="Z6" s="66"/>
    </row>
    <row r="7" spans="2:26">
      <c r="B7" s="33"/>
      <c r="C7" s="34"/>
      <c r="D7" s="35"/>
      <c r="E7" s="36"/>
      <c r="F7" s="67"/>
      <c r="G7" s="41"/>
      <c r="H7" s="42"/>
      <c r="I7" s="56"/>
      <c r="J7" s="57"/>
      <c r="K7" s="58"/>
      <c r="L7" s="40"/>
      <c r="M7" s="41"/>
      <c r="N7" s="42"/>
      <c r="O7" s="40"/>
      <c r="P7" s="41"/>
      <c r="Q7" s="43"/>
      <c r="R7" s="44"/>
      <c r="S7" s="45"/>
      <c r="T7" s="46"/>
      <c r="U7" s="40"/>
      <c r="V7" s="41"/>
      <c r="W7" s="42"/>
      <c r="X7" s="47"/>
      <c r="Y7" s="48"/>
      <c r="Z7" s="49"/>
    </row>
    <row r="8" spans="2:26">
      <c r="B8" s="33"/>
      <c r="C8" s="68">
        <v>3</v>
      </c>
      <c r="D8" s="69" t="s">
        <v>133</v>
      </c>
      <c r="E8" s="70" t="s">
        <v>77</v>
      </c>
      <c r="F8" s="71">
        <f>N4</f>
        <v>0</v>
      </c>
      <c r="G8" s="72" t="s">
        <v>66</v>
      </c>
      <c r="H8" s="73">
        <f>L4</f>
        <v>3</v>
      </c>
      <c r="I8" s="74">
        <f>N6</f>
        <v>2</v>
      </c>
      <c r="J8" s="72" t="s">
        <v>66</v>
      </c>
      <c r="K8" s="73">
        <f>L6</f>
        <v>3</v>
      </c>
      <c r="L8" s="56"/>
      <c r="M8" s="57"/>
      <c r="N8" s="58"/>
      <c r="O8" s="74">
        <v>3</v>
      </c>
      <c r="P8" s="72" t="s">
        <v>66</v>
      </c>
      <c r="Q8" s="75">
        <f>AK6</f>
        <v>0</v>
      </c>
      <c r="R8" s="76">
        <f>IF(F8=3,2,1)+IF(I8=3,2,1)+IF(O8=3,2,1)</f>
        <v>4</v>
      </c>
      <c r="S8" s="77"/>
      <c r="T8" s="77"/>
      <c r="U8" s="74">
        <f>F8+I8+O8</f>
        <v>5</v>
      </c>
      <c r="V8" s="72" t="s">
        <v>66</v>
      </c>
      <c r="W8" s="73">
        <f>H8+K8+Q8</f>
        <v>6</v>
      </c>
      <c r="X8" s="78" t="s">
        <v>70</v>
      </c>
      <c r="Y8" s="78"/>
      <c r="Z8" s="79"/>
    </row>
    <row r="9" spans="2:26">
      <c r="B9" s="33"/>
      <c r="C9" s="68"/>
      <c r="D9" s="73"/>
      <c r="E9" s="70"/>
      <c r="F9" s="71"/>
      <c r="G9" s="80"/>
      <c r="H9" s="73"/>
      <c r="I9" s="74"/>
      <c r="J9" s="80"/>
      <c r="K9" s="73"/>
      <c r="L9" s="56"/>
      <c r="M9" s="57"/>
      <c r="N9" s="58"/>
      <c r="O9" s="74"/>
      <c r="P9" s="80"/>
      <c r="Q9" s="75"/>
      <c r="R9" s="76"/>
      <c r="S9" s="77"/>
      <c r="T9" s="77"/>
      <c r="U9" s="74"/>
      <c r="V9" s="80"/>
      <c r="W9" s="73"/>
      <c r="X9" s="78"/>
      <c r="Y9" s="78"/>
      <c r="Z9" s="79"/>
    </row>
    <row r="10" spans="2:26">
      <c r="B10" s="33"/>
      <c r="C10" s="68">
        <v>4</v>
      </c>
      <c r="D10" s="69" t="s">
        <v>155</v>
      </c>
      <c r="E10" s="70" t="s">
        <v>76</v>
      </c>
      <c r="F10" s="71">
        <f>Q4</f>
        <v>0</v>
      </c>
      <c r="G10" s="72" t="s">
        <v>66</v>
      </c>
      <c r="H10" s="73">
        <f>O4</f>
        <v>3</v>
      </c>
      <c r="I10" s="74">
        <f>Q6</f>
        <v>0</v>
      </c>
      <c r="J10" s="72" t="s">
        <v>66</v>
      </c>
      <c r="K10" s="73">
        <f>O6</f>
        <v>3</v>
      </c>
      <c r="L10" s="74">
        <f>Q8</f>
        <v>0</v>
      </c>
      <c r="M10" s="72" t="s">
        <v>66</v>
      </c>
      <c r="N10" s="73">
        <f>O8</f>
        <v>3</v>
      </c>
      <c r="O10" s="81"/>
      <c r="P10" s="38"/>
      <c r="Q10" s="82"/>
      <c r="R10" s="76">
        <f>IF(F10=3,2,1)+IF(I10=3,2,1)+IF(L10=3,2,1)</f>
        <v>3</v>
      </c>
      <c r="S10" s="77"/>
      <c r="T10" s="77"/>
      <c r="U10" s="74">
        <f>F10+I10+L10</f>
        <v>0</v>
      </c>
      <c r="V10" s="72" t="s">
        <v>66</v>
      </c>
      <c r="W10" s="73">
        <f>H10+K10+N10</f>
        <v>9</v>
      </c>
      <c r="X10" s="78" t="s">
        <v>68</v>
      </c>
      <c r="Y10" s="78"/>
      <c r="Z10" s="79"/>
    </row>
    <row r="11" spans="2:26" ht="15.75" thickBot="1">
      <c r="B11" s="83"/>
      <c r="C11" s="84"/>
      <c r="D11" s="85"/>
      <c r="E11" s="86"/>
      <c r="F11" s="87"/>
      <c r="G11" s="88"/>
      <c r="H11" s="85"/>
      <c r="I11" s="89"/>
      <c r="J11" s="88"/>
      <c r="K11" s="85"/>
      <c r="L11" s="89"/>
      <c r="M11" s="88"/>
      <c r="N11" s="85"/>
      <c r="O11" s="90"/>
      <c r="P11" s="91"/>
      <c r="Q11" s="92"/>
      <c r="R11" s="93"/>
      <c r="S11" s="94"/>
      <c r="T11" s="94"/>
      <c r="U11" s="89"/>
      <c r="V11" s="88"/>
      <c r="W11" s="85"/>
      <c r="X11" s="95"/>
      <c r="Y11" s="95"/>
      <c r="Z11" s="96"/>
    </row>
    <row r="13" spans="2:26" ht="15.75" thickBot="1"/>
    <row r="14" spans="2:26" ht="15.75" thickBot="1">
      <c r="B14" s="7" t="s">
        <v>60</v>
      </c>
      <c r="C14" s="8"/>
      <c r="D14" s="9" t="s">
        <v>61</v>
      </c>
      <c r="E14" s="10" t="s">
        <v>1</v>
      </c>
      <c r="F14" s="11">
        <v>1</v>
      </c>
      <c r="G14" s="12"/>
      <c r="H14" s="13"/>
      <c r="I14" s="14">
        <v>2</v>
      </c>
      <c r="J14" s="12"/>
      <c r="K14" s="13"/>
      <c r="L14" s="14">
        <v>3</v>
      </c>
      <c r="M14" s="12"/>
      <c r="N14" s="13"/>
      <c r="O14" s="14">
        <v>4</v>
      </c>
      <c r="P14" s="12"/>
      <c r="Q14" s="15"/>
      <c r="R14" s="11" t="s">
        <v>62</v>
      </c>
      <c r="S14" s="12"/>
      <c r="T14" s="13"/>
      <c r="U14" s="14" t="s">
        <v>63</v>
      </c>
      <c r="V14" s="12"/>
      <c r="W14" s="13"/>
      <c r="X14" s="14" t="s">
        <v>64</v>
      </c>
      <c r="Y14" s="12"/>
      <c r="Z14" s="15"/>
    </row>
    <row r="15" spans="2:26">
      <c r="B15" s="16">
        <v>2</v>
      </c>
      <c r="C15" s="17">
        <v>1</v>
      </c>
      <c r="D15" s="18" t="s">
        <v>142</v>
      </c>
      <c r="E15" s="19" t="s">
        <v>157</v>
      </c>
      <c r="F15" s="20"/>
      <c r="G15" s="21"/>
      <c r="H15" s="22"/>
      <c r="I15" s="23">
        <v>3</v>
      </c>
      <c r="J15" s="24" t="s">
        <v>66</v>
      </c>
      <c r="K15" s="25">
        <f>AM18</f>
        <v>0</v>
      </c>
      <c r="L15" s="23">
        <v>3</v>
      </c>
      <c r="M15" s="24" t="s">
        <v>66</v>
      </c>
      <c r="N15" s="25">
        <f>AK20</f>
        <v>0</v>
      </c>
      <c r="O15" s="23">
        <v>3</v>
      </c>
      <c r="P15" s="24" t="s">
        <v>66</v>
      </c>
      <c r="Q15" s="26">
        <f>AM15</f>
        <v>0</v>
      </c>
      <c r="R15" s="27">
        <f>IF(I15=3,2,1)+IF(L15=3,2,1)+IF(O15=3,2,1)</f>
        <v>6</v>
      </c>
      <c r="S15" s="28"/>
      <c r="T15" s="29"/>
      <c r="U15" s="23">
        <f>I15+L15+O15</f>
        <v>9</v>
      </c>
      <c r="V15" s="24" t="s">
        <v>66</v>
      </c>
      <c r="W15" s="25">
        <f>K15+N15+Q15</f>
        <v>0</v>
      </c>
      <c r="X15" s="30" t="s">
        <v>67</v>
      </c>
      <c r="Y15" s="31"/>
      <c r="Z15" s="32"/>
    </row>
    <row r="16" spans="2:26">
      <c r="B16" s="33"/>
      <c r="C16" s="34"/>
      <c r="D16" s="35"/>
      <c r="E16" s="36"/>
      <c r="F16" s="37"/>
      <c r="G16" s="38"/>
      <c r="H16" s="39"/>
      <c r="I16" s="40"/>
      <c r="J16" s="41"/>
      <c r="K16" s="42"/>
      <c r="L16" s="40"/>
      <c r="M16" s="41"/>
      <c r="N16" s="42"/>
      <c r="O16" s="40"/>
      <c r="P16" s="41"/>
      <c r="Q16" s="43"/>
      <c r="R16" s="44"/>
      <c r="S16" s="45"/>
      <c r="T16" s="46"/>
      <c r="U16" s="40"/>
      <c r="V16" s="41"/>
      <c r="W16" s="42"/>
      <c r="X16" s="47"/>
      <c r="Y16" s="48"/>
      <c r="Z16" s="49"/>
    </row>
    <row r="17" spans="2:26">
      <c r="B17" s="33"/>
      <c r="C17" s="50">
        <v>2</v>
      </c>
      <c r="D17" s="51" t="s">
        <v>146</v>
      </c>
      <c r="E17" s="52" t="s">
        <v>81</v>
      </c>
      <c r="F17" s="53">
        <f>K15</f>
        <v>0</v>
      </c>
      <c r="G17" s="54" t="s">
        <v>66</v>
      </c>
      <c r="H17" s="55">
        <f>I15</f>
        <v>3</v>
      </c>
      <c r="I17" s="56"/>
      <c r="J17" s="57"/>
      <c r="K17" s="58"/>
      <c r="L17" s="59">
        <f>AK16</f>
        <v>0</v>
      </c>
      <c r="M17" s="54" t="s">
        <v>66</v>
      </c>
      <c r="N17" s="55">
        <v>3</v>
      </c>
      <c r="O17" s="59">
        <v>1</v>
      </c>
      <c r="P17" s="54" t="s">
        <v>66</v>
      </c>
      <c r="Q17" s="60">
        <v>3</v>
      </c>
      <c r="R17" s="61">
        <f>IF(F17=3,2,1)+IF(L17=3,2,1)+IF(O17=3,2,1)</f>
        <v>3</v>
      </c>
      <c r="S17" s="62"/>
      <c r="T17" s="63"/>
      <c r="U17" s="59">
        <f>F17+L17+O17</f>
        <v>1</v>
      </c>
      <c r="V17" s="54" t="s">
        <v>66</v>
      </c>
      <c r="W17" s="55">
        <f>H17+N17+Q17</f>
        <v>9</v>
      </c>
      <c r="X17" s="64" t="s">
        <v>68</v>
      </c>
      <c r="Y17" s="65"/>
      <c r="Z17" s="66"/>
    </row>
    <row r="18" spans="2:26">
      <c r="B18" s="33"/>
      <c r="C18" s="34"/>
      <c r="D18" s="35"/>
      <c r="E18" s="36"/>
      <c r="F18" s="67"/>
      <c r="G18" s="41"/>
      <c r="H18" s="42"/>
      <c r="I18" s="56"/>
      <c r="J18" s="57"/>
      <c r="K18" s="58"/>
      <c r="L18" s="40"/>
      <c r="M18" s="41"/>
      <c r="N18" s="42"/>
      <c r="O18" s="40"/>
      <c r="P18" s="41"/>
      <c r="Q18" s="43"/>
      <c r="R18" s="44"/>
      <c r="S18" s="45"/>
      <c r="T18" s="46"/>
      <c r="U18" s="40"/>
      <c r="V18" s="41"/>
      <c r="W18" s="42"/>
      <c r="X18" s="47"/>
      <c r="Y18" s="48"/>
      <c r="Z18" s="49"/>
    </row>
    <row r="19" spans="2:26">
      <c r="B19" s="33"/>
      <c r="C19" s="68">
        <v>3</v>
      </c>
      <c r="D19" s="69" t="s">
        <v>156</v>
      </c>
      <c r="E19" s="70" t="s">
        <v>22</v>
      </c>
      <c r="F19" s="71">
        <v>3</v>
      </c>
      <c r="G19" s="72" t="s">
        <v>66</v>
      </c>
      <c r="H19" s="73">
        <v>0</v>
      </c>
      <c r="I19" s="74">
        <f>N17</f>
        <v>3</v>
      </c>
      <c r="J19" s="72" t="s">
        <v>66</v>
      </c>
      <c r="K19" s="73">
        <f>L17</f>
        <v>0</v>
      </c>
      <c r="L19" s="56"/>
      <c r="M19" s="57"/>
      <c r="N19" s="58"/>
      <c r="O19" s="74">
        <f>AM17</f>
        <v>0</v>
      </c>
      <c r="P19" s="72" t="s">
        <v>66</v>
      </c>
      <c r="Q19" s="75">
        <v>3</v>
      </c>
      <c r="R19" s="76">
        <f>IF(F19=3,2,1)+IF(I19=3,2,1)+IF(O19=3,2,1)</f>
        <v>5</v>
      </c>
      <c r="S19" s="77"/>
      <c r="T19" s="77"/>
      <c r="U19" s="74">
        <f>F19+I19+O19</f>
        <v>6</v>
      </c>
      <c r="V19" s="72" t="s">
        <v>66</v>
      </c>
      <c r="W19" s="73">
        <f>H19+K19+Q19</f>
        <v>3</v>
      </c>
      <c r="X19" s="78" t="s">
        <v>69</v>
      </c>
      <c r="Y19" s="78"/>
      <c r="Z19" s="79"/>
    </row>
    <row r="20" spans="2:26">
      <c r="B20" s="33"/>
      <c r="C20" s="68"/>
      <c r="D20" s="73"/>
      <c r="E20" s="70"/>
      <c r="F20" s="71"/>
      <c r="G20" s="80"/>
      <c r="H20" s="73"/>
      <c r="I20" s="74"/>
      <c r="J20" s="80"/>
      <c r="K20" s="73"/>
      <c r="L20" s="56"/>
      <c r="M20" s="57"/>
      <c r="N20" s="58"/>
      <c r="O20" s="74"/>
      <c r="P20" s="80"/>
      <c r="Q20" s="75"/>
      <c r="R20" s="76"/>
      <c r="S20" s="77"/>
      <c r="T20" s="77"/>
      <c r="U20" s="74"/>
      <c r="V20" s="80"/>
      <c r="W20" s="73"/>
      <c r="X20" s="78"/>
      <c r="Y20" s="78"/>
      <c r="Z20" s="79"/>
    </row>
    <row r="21" spans="2:26">
      <c r="B21" s="33"/>
      <c r="C21" s="68">
        <v>4</v>
      </c>
      <c r="D21" s="69" t="s">
        <v>154</v>
      </c>
      <c r="E21" s="70" t="s">
        <v>37</v>
      </c>
      <c r="F21" s="71">
        <f>Q15</f>
        <v>0</v>
      </c>
      <c r="G21" s="72" t="s">
        <v>66</v>
      </c>
      <c r="H21" s="73">
        <f>O15</f>
        <v>3</v>
      </c>
      <c r="I21" s="74">
        <v>0</v>
      </c>
      <c r="J21" s="72" t="s">
        <v>66</v>
      </c>
      <c r="K21" s="73">
        <v>3</v>
      </c>
      <c r="L21" s="74">
        <f>Q19</f>
        <v>3</v>
      </c>
      <c r="M21" s="72" t="s">
        <v>66</v>
      </c>
      <c r="N21" s="73">
        <v>1</v>
      </c>
      <c r="O21" s="81"/>
      <c r="P21" s="38"/>
      <c r="Q21" s="82"/>
      <c r="R21" s="76">
        <f>IF(F21=3,2,1)+IF(I21=3,2,1)+IF(L21=3,2,1)</f>
        <v>4</v>
      </c>
      <c r="S21" s="77"/>
      <c r="T21" s="77"/>
      <c r="U21" s="74">
        <f>F21+I21+L21</f>
        <v>3</v>
      </c>
      <c r="V21" s="72" t="s">
        <v>66</v>
      </c>
      <c r="W21" s="73">
        <f>H21+K21+N21</f>
        <v>7</v>
      </c>
      <c r="X21" s="78" t="s">
        <v>70</v>
      </c>
      <c r="Y21" s="78"/>
      <c r="Z21" s="79"/>
    </row>
    <row r="22" spans="2:26" ht="15.75" thickBot="1">
      <c r="B22" s="83"/>
      <c r="C22" s="84"/>
      <c r="D22" s="85"/>
      <c r="E22" s="86"/>
      <c r="F22" s="87"/>
      <c r="G22" s="88"/>
      <c r="H22" s="85"/>
      <c r="I22" s="89"/>
      <c r="J22" s="88"/>
      <c r="K22" s="85"/>
      <c r="L22" s="89"/>
      <c r="M22" s="88"/>
      <c r="N22" s="85"/>
      <c r="O22" s="90"/>
      <c r="P22" s="91"/>
      <c r="Q22" s="92"/>
      <c r="R22" s="93"/>
      <c r="S22" s="94"/>
      <c r="T22" s="94"/>
      <c r="U22" s="89"/>
      <c r="V22" s="88"/>
      <c r="W22" s="85"/>
      <c r="X22" s="95"/>
      <c r="Y22" s="95"/>
      <c r="Z22" s="96"/>
    </row>
    <row r="24" spans="2:26" ht="15.75" thickBot="1"/>
    <row r="25" spans="2:26" ht="15.75" thickBot="1">
      <c r="B25" s="7" t="s">
        <v>60</v>
      </c>
      <c r="C25" s="8"/>
      <c r="D25" s="9" t="s">
        <v>61</v>
      </c>
      <c r="E25" s="10" t="s">
        <v>1</v>
      </c>
      <c r="F25" s="11">
        <v>1</v>
      </c>
      <c r="G25" s="12"/>
      <c r="H25" s="13"/>
      <c r="I25" s="14">
        <v>2</v>
      </c>
      <c r="J25" s="12"/>
      <c r="K25" s="13"/>
      <c r="L25" s="14">
        <v>3</v>
      </c>
      <c r="M25" s="12"/>
      <c r="N25" s="13"/>
      <c r="O25" s="14">
        <v>4</v>
      </c>
      <c r="P25" s="12"/>
      <c r="Q25" s="15"/>
      <c r="R25" s="11" t="s">
        <v>62</v>
      </c>
      <c r="S25" s="12"/>
      <c r="T25" s="13"/>
      <c r="U25" s="14" t="s">
        <v>63</v>
      </c>
      <c r="V25" s="12"/>
      <c r="W25" s="13"/>
      <c r="X25" s="14" t="s">
        <v>64</v>
      </c>
      <c r="Y25" s="12"/>
      <c r="Z25" s="15"/>
    </row>
    <row r="26" spans="2:26">
      <c r="B26" s="16">
        <v>3</v>
      </c>
      <c r="C26" s="17">
        <v>1</v>
      </c>
      <c r="D26" s="18" t="s">
        <v>158</v>
      </c>
      <c r="E26" s="19" t="s">
        <v>72</v>
      </c>
      <c r="F26" s="20"/>
      <c r="G26" s="21"/>
      <c r="H26" s="22"/>
      <c r="I26" s="23">
        <v>3</v>
      </c>
      <c r="J26" s="24" t="s">
        <v>66</v>
      </c>
      <c r="K26" s="25">
        <f>AM29</f>
        <v>0</v>
      </c>
      <c r="L26" s="23">
        <v>3</v>
      </c>
      <c r="M26" s="24" t="s">
        <v>66</v>
      </c>
      <c r="N26" s="25">
        <f>AK31</f>
        <v>0</v>
      </c>
      <c r="O26" s="23">
        <v>3</v>
      </c>
      <c r="P26" s="24" t="s">
        <v>66</v>
      </c>
      <c r="Q26" s="26">
        <f>AM26</f>
        <v>0</v>
      </c>
      <c r="R26" s="27">
        <f>IF(I26=3,2,1)+IF(L26=3,2,1)+IF(O26=3,2,1)</f>
        <v>6</v>
      </c>
      <c r="S26" s="28"/>
      <c r="T26" s="29"/>
      <c r="U26" s="23">
        <f>I26+L26+O26</f>
        <v>9</v>
      </c>
      <c r="V26" s="24" t="s">
        <v>66</v>
      </c>
      <c r="W26" s="25">
        <f>K26+N26+Q26</f>
        <v>0</v>
      </c>
      <c r="X26" s="30" t="s">
        <v>67</v>
      </c>
      <c r="Y26" s="31"/>
      <c r="Z26" s="32"/>
    </row>
    <row r="27" spans="2:26">
      <c r="B27" s="33"/>
      <c r="C27" s="34"/>
      <c r="D27" s="35"/>
      <c r="E27" s="36"/>
      <c r="F27" s="37"/>
      <c r="G27" s="38"/>
      <c r="H27" s="39"/>
      <c r="I27" s="40"/>
      <c r="J27" s="41"/>
      <c r="K27" s="42"/>
      <c r="L27" s="40"/>
      <c r="M27" s="41"/>
      <c r="N27" s="42"/>
      <c r="O27" s="40"/>
      <c r="P27" s="41"/>
      <c r="Q27" s="43"/>
      <c r="R27" s="44"/>
      <c r="S27" s="45"/>
      <c r="T27" s="46"/>
      <c r="U27" s="40"/>
      <c r="V27" s="41"/>
      <c r="W27" s="42"/>
      <c r="X27" s="47"/>
      <c r="Y27" s="48"/>
      <c r="Z27" s="49"/>
    </row>
    <row r="28" spans="2:26">
      <c r="B28" s="33"/>
      <c r="C28" s="50">
        <v>2</v>
      </c>
      <c r="D28" s="51" t="s">
        <v>141</v>
      </c>
      <c r="E28" s="52" t="s">
        <v>22</v>
      </c>
      <c r="F28" s="53">
        <f>K26</f>
        <v>0</v>
      </c>
      <c r="G28" s="54" t="s">
        <v>66</v>
      </c>
      <c r="H28" s="55">
        <f>I26</f>
        <v>3</v>
      </c>
      <c r="I28" s="56"/>
      <c r="J28" s="57"/>
      <c r="K28" s="58"/>
      <c r="L28" s="59">
        <f>AK27</f>
        <v>0</v>
      </c>
      <c r="M28" s="54" t="s">
        <v>66</v>
      </c>
      <c r="N28" s="55">
        <v>3</v>
      </c>
      <c r="O28" s="59">
        <f>AK30</f>
        <v>0</v>
      </c>
      <c r="P28" s="54" t="s">
        <v>66</v>
      </c>
      <c r="Q28" s="60">
        <v>3</v>
      </c>
      <c r="R28" s="61">
        <f>IF(F28=3,2,1)+IF(L28=3,2,1)+IF(O28=3,2,1)</f>
        <v>3</v>
      </c>
      <c r="S28" s="62"/>
      <c r="T28" s="63"/>
      <c r="U28" s="59">
        <f>F28+L28+O28</f>
        <v>0</v>
      </c>
      <c r="V28" s="54" t="s">
        <v>66</v>
      </c>
      <c r="W28" s="55">
        <f>H28+N28+Q28</f>
        <v>9</v>
      </c>
      <c r="X28" s="64" t="s">
        <v>68</v>
      </c>
      <c r="Y28" s="65"/>
      <c r="Z28" s="66"/>
    </row>
    <row r="29" spans="2:26">
      <c r="B29" s="33"/>
      <c r="C29" s="34"/>
      <c r="D29" s="35"/>
      <c r="E29" s="36"/>
      <c r="F29" s="67"/>
      <c r="G29" s="41"/>
      <c r="H29" s="42"/>
      <c r="I29" s="56"/>
      <c r="J29" s="57"/>
      <c r="K29" s="58"/>
      <c r="L29" s="40"/>
      <c r="M29" s="41"/>
      <c r="N29" s="42"/>
      <c r="O29" s="40"/>
      <c r="P29" s="41"/>
      <c r="Q29" s="43"/>
      <c r="R29" s="44"/>
      <c r="S29" s="45"/>
      <c r="T29" s="46"/>
      <c r="U29" s="40"/>
      <c r="V29" s="41"/>
      <c r="W29" s="42"/>
      <c r="X29" s="47"/>
      <c r="Y29" s="48"/>
      <c r="Z29" s="49"/>
    </row>
    <row r="30" spans="2:26">
      <c r="B30" s="33"/>
      <c r="C30" s="68">
        <v>3</v>
      </c>
      <c r="D30" s="69" t="s">
        <v>153</v>
      </c>
      <c r="E30" s="70" t="s">
        <v>77</v>
      </c>
      <c r="F30" s="71">
        <f>N26</f>
        <v>0</v>
      </c>
      <c r="G30" s="72" t="s">
        <v>66</v>
      </c>
      <c r="H30" s="73">
        <f>L26</f>
        <v>3</v>
      </c>
      <c r="I30" s="74">
        <f>N28</f>
        <v>3</v>
      </c>
      <c r="J30" s="72" t="s">
        <v>66</v>
      </c>
      <c r="K30" s="73">
        <f>L28</f>
        <v>0</v>
      </c>
      <c r="L30" s="56"/>
      <c r="M30" s="57"/>
      <c r="N30" s="58"/>
      <c r="O30" s="74">
        <v>3</v>
      </c>
      <c r="P30" s="72" t="s">
        <v>66</v>
      </c>
      <c r="Q30" s="75">
        <f>AK28</f>
        <v>0</v>
      </c>
      <c r="R30" s="76">
        <f>IF(F30=3,2,1)+IF(I30=3,2,1)+IF(O30=3,2,1)</f>
        <v>5</v>
      </c>
      <c r="S30" s="77"/>
      <c r="T30" s="77"/>
      <c r="U30" s="74">
        <f>F30+I30+O30</f>
        <v>6</v>
      </c>
      <c r="V30" s="72" t="s">
        <v>66</v>
      </c>
      <c r="W30" s="73">
        <f>H30+K30+Q30</f>
        <v>3</v>
      </c>
      <c r="X30" s="78" t="s">
        <v>69</v>
      </c>
      <c r="Y30" s="78"/>
      <c r="Z30" s="79"/>
    </row>
    <row r="31" spans="2:26">
      <c r="B31" s="33"/>
      <c r="C31" s="68"/>
      <c r="D31" s="73"/>
      <c r="E31" s="70"/>
      <c r="F31" s="71"/>
      <c r="G31" s="80"/>
      <c r="H31" s="73"/>
      <c r="I31" s="74"/>
      <c r="J31" s="80"/>
      <c r="K31" s="73"/>
      <c r="L31" s="56"/>
      <c r="M31" s="57"/>
      <c r="N31" s="58"/>
      <c r="O31" s="74"/>
      <c r="P31" s="80"/>
      <c r="Q31" s="75"/>
      <c r="R31" s="76"/>
      <c r="S31" s="77"/>
      <c r="T31" s="77"/>
      <c r="U31" s="74"/>
      <c r="V31" s="80"/>
      <c r="W31" s="73"/>
      <c r="X31" s="78"/>
      <c r="Y31" s="78"/>
      <c r="Z31" s="79"/>
    </row>
    <row r="32" spans="2:26">
      <c r="B32" s="33"/>
      <c r="C32" s="68">
        <v>4</v>
      </c>
      <c r="D32" s="69" t="s">
        <v>148</v>
      </c>
      <c r="E32" s="70" t="s">
        <v>81</v>
      </c>
      <c r="F32" s="71">
        <f>Q26</f>
        <v>0</v>
      </c>
      <c r="G32" s="72" t="s">
        <v>66</v>
      </c>
      <c r="H32" s="73">
        <f>O26</f>
        <v>3</v>
      </c>
      <c r="I32" s="74">
        <f>Q28</f>
        <v>3</v>
      </c>
      <c r="J32" s="72" t="s">
        <v>66</v>
      </c>
      <c r="K32" s="73">
        <f>O28</f>
        <v>0</v>
      </c>
      <c r="L32" s="74">
        <f>Q30</f>
        <v>0</v>
      </c>
      <c r="M32" s="72" t="s">
        <v>66</v>
      </c>
      <c r="N32" s="73">
        <f>O30</f>
        <v>3</v>
      </c>
      <c r="O32" s="81"/>
      <c r="P32" s="38"/>
      <c r="Q32" s="82"/>
      <c r="R32" s="76">
        <f>IF(F32=3,2,1)+IF(I32=3,2,1)+IF(L32=3,2,1)</f>
        <v>4</v>
      </c>
      <c r="S32" s="77"/>
      <c r="T32" s="77"/>
      <c r="U32" s="74">
        <f>F32+I32+L32</f>
        <v>3</v>
      </c>
      <c r="V32" s="72" t="s">
        <v>66</v>
      </c>
      <c r="W32" s="73">
        <f>H32+K32+N32</f>
        <v>6</v>
      </c>
      <c r="X32" s="78" t="s">
        <v>70</v>
      </c>
      <c r="Y32" s="78"/>
      <c r="Z32" s="79"/>
    </row>
    <row r="33" spans="2:26" ht="15.75" thickBot="1">
      <c r="B33" s="83"/>
      <c r="C33" s="84"/>
      <c r="D33" s="85"/>
      <c r="E33" s="86"/>
      <c r="F33" s="87"/>
      <c r="G33" s="88"/>
      <c r="H33" s="85"/>
      <c r="I33" s="89"/>
      <c r="J33" s="88"/>
      <c r="K33" s="85"/>
      <c r="L33" s="89"/>
      <c r="M33" s="88"/>
      <c r="N33" s="85"/>
      <c r="O33" s="90"/>
      <c r="P33" s="91"/>
      <c r="Q33" s="92"/>
      <c r="R33" s="93"/>
      <c r="S33" s="94"/>
      <c r="T33" s="94"/>
      <c r="U33" s="89"/>
      <c r="V33" s="88"/>
      <c r="W33" s="85"/>
      <c r="X33" s="95"/>
      <c r="Y33" s="95"/>
      <c r="Z33" s="96"/>
    </row>
    <row r="35" spans="2:26" ht="15.75" thickBot="1"/>
    <row r="36" spans="2:26" ht="15.75" thickBot="1">
      <c r="B36" s="7" t="s">
        <v>60</v>
      </c>
      <c r="C36" s="8"/>
      <c r="D36" s="9" t="s">
        <v>61</v>
      </c>
      <c r="E36" s="10" t="s">
        <v>1</v>
      </c>
      <c r="F36" s="11">
        <v>1</v>
      </c>
      <c r="G36" s="12"/>
      <c r="H36" s="13"/>
      <c r="I36" s="14">
        <v>2</v>
      </c>
      <c r="J36" s="12"/>
      <c r="K36" s="13"/>
      <c r="L36" s="14">
        <v>3</v>
      </c>
      <c r="M36" s="12"/>
      <c r="N36" s="13"/>
      <c r="O36" s="14">
        <v>4</v>
      </c>
      <c r="P36" s="12"/>
      <c r="Q36" s="15"/>
      <c r="R36" s="11" t="s">
        <v>62</v>
      </c>
      <c r="S36" s="12"/>
      <c r="T36" s="13"/>
      <c r="U36" s="14" t="s">
        <v>63</v>
      </c>
      <c r="V36" s="12"/>
      <c r="W36" s="13"/>
      <c r="X36" s="14" t="s">
        <v>64</v>
      </c>
      <c r="Y36" s="12"/>
      <c r="Z36" s="15"/>
    </row>
    <row r="37" spans="2:26">
      <c r="B37" s="16">
        <v>4</v>
      </c>
      <c r="C37" s="17">
        <v>1</v>
      </c>
      <c r="D37" s="18" t="s">
        <v>135</v>
      </c>
      <c r="E37" s="19" t="s">
        <v>22</v>
      </c>
      <c r="F37" s="20"/>
      <c r="G37" s="21"/>
      <c r="H37" s="22"/>
      <c r="I37" s="23">
        <v>3</v>
      </c>
      <c r="J37" s="24" t="s">
        <v>66</v>
      </c>
      <c r="K37" s="25">
        <f>AM40</f>
        <v>0</v>
      </c>
      <c r="L37" s="23">
        <f>AM42</f>
        <v>0</v>
      </c>
      <c r="M37" s="24" t="s">
        <v>66</v>
      </c>
      <c r="N37" s="25">
        <v>3</v>
      </c>
      <c r="O37" s="23">
        <v>3</v>
      </c>
      <c r="P37" s="24" t="s">
        <v>66</v>
      </c>
      <c r="Q37" s="26">
        <f>AM37</f>
        <v>0</v>
      </c>
      <c r="R37" s="27">
        <f>IF(I37=3,2,1)+IF(L37=3,2,1)+IF(O37=3,2,1)</f>
        <v>5</v>
      </c>
      <c r="S37" s="28"/>
      <c r="T37" s="29"/>
      <c r="U37" s="23">
        <f>I37+L37+O37</f>
        <v>6</v>
      </c>
      <c r="V37" s="24" t="s">
        <v>66</v>
      </c>
      <c r="W37" s="25">
        <f>K37+N37+Q37</f>
        <v>3</v>
      </c>
      <c r="X37" s="30" t="s">
        <v>69</v>
      </c>
      <c r="Y37" s="31"/>
      <c r="Z37" s="32"/>
    </row>
    <row r="38" spans="2:26">
      <c r="B38" s="33"/>
      <c r="C38" s="34"/>
      <c r="D38" s="35"/>
      <c r="E38" s="36"/>
      <c r="F38" s="37"/>
      <c r="G38" s="38"/>
      <c r="H38" s="39"/>
      <c r="I38" s="40"/>
      <c r="J38" s="41"/>
      <c r="K38" s="42"/>
      <c r="L38" s="40"/>
      <c r="M38" s="41"/>
      <c r="N38" s="42"/>
      <c r="O38" s="40"/>
      <c r="P38" s="41"/>
      <c r="Q38" s="43"/>
      <c r="R38" s="44"/>
      <c r="S38" s="45"/>
      <c r="T38" s="46"/>
      <c r="U38" s="40"/>
      <c r="V38" s="41"/>
      <c r="W38" s="42"/>
      <c r="X38" s="47"/>
      <c r="Y38" s="48"/>
      <c r="Z38" s="49"/>
    </row>
    <row r="39" spans="2:26">
      <c r="B39" s="33"/>
      <c r="C39" s="50">
        <v>2</v>
      </c>
      <c r="D39" s="51" t="s">
        <v>139</v>
      </c>
      <c r="E39" s="52" t="s">
        <v>71</v>
      </c>
      <c r="F39" s="53">
        <f>K37</f>
        <v>0</v>
      </c>
      <c r="G39" s="54" t="s">
        <v>66</v>
      </c>
      <c r="H39" s="55">
        <f>I37</f>
        <v>3</v>
      </c>
      <c r="I39" s="56"/>
      <c r="J39" s="57"/>
      <c r="K39" s="58"/>
      <c r="L39" s="59">
        <f>AK38</f>
        <v>0</v>
      </c>
      <c r="M39" s="54" t="s">
        <v>66</v>
      </c>
      <c r="N39" s="55">
        <v>3</v>
      </c>
      <c r="O39" s="59">
        <v>3</v>
      </c>
      <c r="P39" s="54" t="s">
        <v>66</v>
      </c>
      <c r="Q39" s="60">
        <v>1</v>
      </c>
      <c r="R39" s="61">
        <f>IF(F39=3,2,1)+IF(L39=3,2,1)+IF(O39=3,2,1)</f>
        <v>4</v>
      </c>
      <c r="S39" s="62"/>
      <c r="T39" s="63"/>
      <c r="U39" s="59">
        <f>F39+L39+O39</f>
        <v>3</v>
      </c>
      <c r="V39" s="54" t="s">
        <v>66</v>
      </c>
      <c r="W39" s="55">
        <f>H39+N39+Q39</f>
        <v>7</v>
      </c>
      <c r="X39" s="64" t="s">
        <v>70</v>
      </c>
      <c r="Y39" s="65"/>
      <c r="Z39" s="66"/>
    </row>
    <row r="40" spans="2:26">
      <c r="B40" s="33"/>
      <c r="C40" s="34"/>
      <c r="D40" s="35"/>
      <c r="E40" s="36"/>
      <c r="F40" s="67"/>
      <c r="G40" s="41"/>
      <c r="H40" s="42"/>
      <c r="I40" s="56"/>
      <c r="J40" s="57"/>
      <c r="K40" s="58"/>
      <c r="L40" s="40"/>
      <c r="M40" s="41"/>
      <c r="N40" s="42"/>
      <c r="O40" s="40"/>
      <c r="P40" s="41"/>
      <c r="Q40" s="43"/>
      <c r="R40" s="44"/>
      <c r="S40" s="45"/>
      <c r="T40" s="46"/>
      <c r="U40" s="40"/>
      <c r="V40" s="41"/>
      <c r="W40" s="42"/>
      <c r="X40" s="47"/>
      <c r="Y40" s="48"/>
      <c r="Z40" s="49"/>
    </row>
    <row r="41" spans="2:26">
      <c r="B41" s="33"/>
      <c r="C41" s="68">
        <v>3</v>
      </c>
      <c r="D41" s="69" t="s">
        <v>147</v>
      </c>
      <c r="E41" s="70" t="s">
        <v>81</v>
      </c>
      <c r="F41" s="71">
        <f>N37</f>
        <v>3</v>
      </c>
      <c r="G41" s="72" t="s">
        <v>66</v>
      </c>
      <c r="H41" s="73">
        <f>L37</f>
        <v>0</v>
      </c>
      <c r="I41" s="74">
        <f>N39</f>
        <v>3</v>
      </c>
      <c r="J41" s="72" t="s">
        <v>66</v>
      </c>
      <c r="K41" s="73">
        <f>L39</f>
        <v>0</v>
      </c>
      <c r="L41" s="56"/>
      <c r="M41" s="57"/>
      <c r="N41" s="58"/>
      <c r="O41" s="74">
        <v>3</v>
      </c>
      <c r="P41" s="72" t="s">
        <v>66</v>
      </c>
      <c r="Q41" s="75">
        <f>AK39</f>
        <v>0</v>
      </c>
      <c r="R41" s="76">
        <f>IF(F41=3,2,1)+IF(I41=3,2,1)+IF(O41=3,2,1)</f>
        <v>6</v>
      </c>
      <c r="S41" s="77"/>
      <c r="T41" s="77"/>
      <c r="U41" s="74">
        <f>F41+I41+O41</f>
        <v>9</v>
      </c>
      <c r="V41" s="72" t="s">
        <v>66</v>
      </c>
      <c r="W41" s="73">
        <f>H41+K41+Q41</f>
        <v>0</v>
      </c>
      <c r="X41" s="78" t="s">
        <v>67</v>
      </c>
      <c r="Y41" s="78"/>
      <c r="Z41" s="79"/>
    </row>
    <row r="42" spans="2:26">
      <c r="B42" s="33"/>
      <c r="C42" s="68"/>
      <c r="D42" s="73"/>
      <c r="E42" s="70"/>
      <c r="F42" s="71"/>
      <c r="G42" s="80"/>
      <c r="H42" s="73"/>
      <c r="I42" s="74"/>
      <c r="J42" s="80"/>
      <c r="K42" s="73"/>
      <c r="L42" s="56"/>
      <c r="M42" s="57"/>
      <c r="N42" s="58"/>
      <c r="O42" s="74"/>
      <c r="P42" s="80"/>
      <c r="Q42" s="75"/>
      <c r="R42" s="76"/>
      <c r="S42" s="77"/>
      <c r="T42" s="77"/>
      <c r="U42" s="74"/>
      <c r="V42" s="80"/>
      <c r="W42" s="73"/>
      <c r="X42" s="78"/>
      <c r="Y42" s="78"/>
      <c r="Z42" s="79"/>
    </row>
    <row r="43" spans="2:26">
      <c r="B43" s="33"/>
      <c r="C43" s="68">
        <v>4</v>
      </c>
      <c r="D43" s="69" t="s">
        <v>151</v>
      </c>
      <c r="E43" s="70" t="s">
        <v>83</v>
      </c>
      <c r="F43" s="71">
        <f>Q37</f>
        <v>0</v>
      </c>
      <c r="G43" s="72" t="s">
        <v>66</v>
      </c>
      <c r="H43" s="73">
        <f>O37</f>
        <v>3</v>
      </c>
      <c r="I43" s="74">
        <f>Q39</f>
        <v>1</v>
      </c>
      <c r="J43" s="72" t="s">
        <v>66</v>
      </c>
      <c r="K43" s="73">
        <f>O39</f>
        <v>3</v>
      </c>
      <c r="L43" s="74">
        <f>Q41</f>
        <v>0</v>
      </c>
      <c r="M43" s="72" t="s">
        <v>66</v>
      </c>
      <c r="N43" s="73">
        <f>O41</f>
        <v>3</v>
      </c>
      <c r="O43" s="81"/>
      <c r="P43" s="38"/>
      <c r="Q43" s="82"/>
      <c r="R43" s="76">
        <f>IF(F43=3,2,1)+IF(I43=3,2,1)+IF(L43=3,2,1)</f>
        <v>3</v>
      </c>
      <c r="S43" s="77"/>
      <c r="T43" s="77"/>
      <c r="U43" s="74">
        <f>F43+I43+L43</f>
        <v>1</v>
      </c>
      <c r="V43" s="72" t="s">
        <v>66</v>
      </c>
      <c r="W43" s="73">
        <f>H43+K43+N43</f>
        <v>9</v>
      </c>
      <c r="X43" s="78" t="s">
        <v>68</v>
      </c>
      <c r="Y43" s="78"/>
      <c r="Z43" s="79"/>
    </row>
    <row r="44" spans="2:26" ht="15.75" thickBot="1">
      <c r="B44" s="83"/>
      <c r="C44" s="84"/>
      <c r="D44" s="85"/>
      <c r="E44" s="86"/>
      <c r="F44" s="87"/>
      <c r="G44" s="88"/>
      <c r="H44" s="85"/>
      <c r="I44" s="89"/>
      <c r="J44" s="88"/>
      <c r="K44" s="85"/>
      <c r="L44" s="89"/>
      <c r="M44" s="88"/>
      <c r="N44" s="85"/>
      <c r="O44" s="90"/>
      <c r="P44" s="91"/>
      <c r="Q44" s="92"/>
      <c r="R44" s="93"/>
      <c r="S44" s="94"/>
      <c r="T44" s="94"/>
      <c r="U44" s="89"/>
      <c r="V44" s="88"/>
      <c r="W44" s="85"/>
      <c r="X44" s="95"/>
      <c r="Y44" s="95"/>
      <c r="Z44" s="96"/>
    </row>
    <row r="46" spans="2:26" ht="15.75" thickBot="1"/>
    <row r="47" spans="2:26" ht="15.75" thickBot="1">
      <c r="B47" s="7" t="s">
        <v>60</v>
      </c>
      <c r="C47" s="8"/>
      <c r="D47" s="9" t="s">
        <v>61</v>
      </c>
      <c r="E47" s="10" t="s">
        <v>1</v>
      </c>
      <c r="F47" s="11">
        <v>1</v>
      </c>
      <c r="G47" s="12"/>
      <c r="H47" s="13"/>
      <c r="I47" s="14">
        <v>2</v>
      </c>
      <c r="J47" s="12"/>
      <c r="K47" s="13"/>
      <c r="L47" s="14">
        <v>3</v>
      </c>
      <c r="M47" s="12"/>
      <c r="N47" s="13"/>
      <c r="O47" s="14">
        <v>4</v>
      </c>
      <c r="P47" s="12"/>
      <c r="Q47" s="15"/>
      <c r="R47" s="11" t="s">
        <v>62</v>
      </c>
      <c r="S47" s="12"/>
      <c r="T47" s="13"/>
      <c r="U47" s="14" t="s">
        <v>63</v>
      </c>
      <c r="V47" s="12"/>
      <c r="W47" s="13"/>
      <c r="X47" s="14" t="s">
        <v>64</v>
      </c>
      <c r="Y47" s="12"/>
      <c r="Z47" s="15"/>
    </row>
    <row r="48" spans="2:26">
      <c r="B48" s="16">
        <v>5</v>
      </c>
      <c r="C48" s="17">
        <v>1</v>
      </c>
      <c r="D48" s="18" t="s">
        <v>134</v>
      </c>
      <c r="E48" s="19" t="s">
        <v>77</v>
      </c>
      <c r="F48" s="20"/>
      <c r="G48" s="21"/>
      <c r="H48" s="22"/>
      <c r="I48" s="23">
        <v>3</v>
      </c>
      <c r="J48" s="24" t="s">
        <v>66</v>
      </c>
      <c r="K48" s="25">
        <f>AM51</f>
        <v>0</v>
      </c>
      <c r="L48" s="23">
        <f>AM53</f>
        <v>0</v>
      </c>
      <c r="M48" s="24" t="s">
        <v>66</v>
      </c>
      <c r="N48" s="25">
        <v>3</v>
      </c>
      <c r="O48" s="23">
        <v>3</v>
      </c>
      <c r="P48" s="24" t="s">
        <v>66</v>
      </c>
      <c r="Q48" s="26">
        <f>AM48</f>
        <v>0</v>
      </c>
      <c r="R48" s="27">
        <f>IF(I48=3,2,1)+IF(L48=3,2,1)+IF(O48=3,2,1)</f>
        <v>5</v>
      </c>
      <c r="S48" s="28"/>
      <c r="T48" s="29"/>
      <c r="U48" s="23">
        <f>I48+L48+O48</f>
        <v>6</v>
      </c>
      <c r="V48" s="24" t="s">
        <v>66</v>
      </c>
      <c r="W48" s="25">
        <f>K48+N48+Q48</f>
        <v>3</v>
      </c>
      <c r="X48" s="30" t="s">
        <v>69</v>
      </c>
      <c r="Y48" s="31"/>
      <c r="Z48" s="32"/>
    </row>
    <row r="49" spans="2:26">
      <c r="B49" s="33"/>
      <c r="C49" s="34"/>
      <c r="D49" s="35"/>
      <c r="E49" s="36"/>
      <c r="F49" s="37"/>
      <c r="G49" s="38"/>
      <c r="H49" s="39"/>
      <c r="I49" s="40"/>
      <c r="J49" s="41"/>
      <c r="K49" s="42"/>
      <c r="L49" s="40"/>
      <c r="M49" s="41"/>
      <c r="N49" s="42"/>
      <c r="O49" s="40"/>
      <c r="P49" s="41"/>
      <c r="Q49" s="43"/>
      <c r="R49" s="44"/>
      <c r="S49" s="45"/>
      <c r="T49" s="46"/>
      <c r="U49" s="40"/>
      <c r="V49" s="41"/>
      <c r="W49" s="42"/>
      <c r="X49" s="47"/>
      <c r="Y49" s="48"/>
      <c r="Z49" s="49"/>
    </row>
    <row r="50" spans="2:26">
      <c r="B50" s="33"/>
      <c r="C50" s="50">
        <v>2</v>
      </c>
      <c r="D50" s="51" t="s">
        <v>143</v>
      </c>
      <c r="E50" s="52" t="s">
        <v>22</v>
      </c>
      <c r="F50" s="53">
        <f>K48</f>
        <v>0</v>
      </c>
      <c r="G50" s="54" t="s">
        <v>66</v>
      </c>
      <c r="H50" s="55">
        <f>I48</f>
        <v>3</v>
      </c>
      <c r="I50" s="56"/>
      <c r="J50" s="57"/>
      <c r="K50" s="58"/>
      <c r="L50" s="59">
        <f>AK49</f>
        <v>0</v>
      </c>
      <c r="M50" s="54" t="s">
        <v>66</v>
      </c>
      <c r="N50" s="55">
        <v>3</v>
      </c>
      <c r="O50" s="59">
        <v>1</v>
      </c>
      <c r="P50" s="54" t="s">
        <v>66</v>
      </c>
      <c r="Q50" s="60">
        <v>3</v>
      </c>
      <c r="R50" s="61">
        <f>IF(F50=3,2,1)+IF(L50=3,2,1)+IF(O50=3,2,1)</f>
        <v>3</v>
      </c>
      <c r="S50" s="62"/>
      <c r="T50" s="63"/>
      <c r="U50" s="59">
        <f>F50+L50+O50</f>
        <v>1</v>
      </c>
      <c r="V50" s="54" t="s">
        <v>66</v>
      </c>
      <c r="W50" s="55">
        <f>H50+N50+Q50</f>
        <v>9</v>
      </c>
      <c r="X50" s="64" t="s">
        <v>68</v>
      </c>
      <c r="Y50" s="65"/>
      <c r="Z50" s="66"/>
    </row>
    <row r="51" spans="2:26">
      <c r="B51" s="33"/>
      <c r="C51" s="34"/>
      <c r="D51" s="35"/>
      <c r="E51" s="36"/>
      <c r="F51" s="67"/>
      <c r="G51" s="41"/>
      <c r="H51" s="42"/>
      <c r="I51" s="56"/>
      <c r="J51" s="57"/>
      <c r="K51" s="58"/>
      <c r="L51" s="40"/>
      <c r="M51" s="41"/>
      <c r="N51" s="42"/>
      <c r="O51" s="40"/>
      <c r="P51" s="41"/>
      <c r="Q51" s="43"/>
      <c r="R51" s="44"/>
      <c r="S51" s="45"/>
      <c r="T51" s="46"/>
      <c r="U51" s="40"/>
      <c r="V51" s="41"/>
      <c r="W51" s="42"/>
      <c r="X51" s="47"/>
      <c r="Y51" s="48"/>
      <c r="Z51" s="49"/>
    </row>
    <row r="52" spans="2:26">
      <c r="B52" s="33"/>
      <c r="C52" s="68">
        <v>3</v>
      </c>
      <c r="D52" s="69" t="s">
        <v>137</v>
      </c>
      <c r="E52" s="70" t="s">
        <v>76</v>
      </c>
      <c r="F52" s="71">
        <f>N48</f>
        <v>3</v>
      </c>
      <c r="G52" s="72" t="s">
        <v>66</v>
      </c>
      <c r="H52" s="73">
        <f>L48</f>
        <v>0</v>
      </c>
      <c r="I52" s="74">
        <f>N50</f>
        <v>3</v>
      </c>
      <c r="J52" s="72" t="s">
        <v>66</v>
      </c>
      <c r="K52" s="73">
        <f>L50</f>
        <v>0</v>
      </c>
      <c r="L52" s="56"/>
      <c r="M52" s="57"/>
      <c r="N52" s="58"/>
      <c r="O52" s="74">
        <v>3</v>
      </c>
      <c r="P52" s="72" t="s">
        <v>66</v>
      </c>
      <c r="Q52" s="75">
        <f>AK50</f>
        <v>0</v>
      </c>
      <c r="R52" s="76">
        <f>IF(F52=3,2,1)+IF(I52=3,2,1)+IF(O52=3,2,1)</f>
        <v>6</v>
      </c>
      <c r="S52" s="77"/>
      <c r="T52" s="77"/>
      <c r="U52" s="74">
        <f>F52+I52+O52</f>
        <v>9</v>
      </c>
      <c r="V52" s="72" t="s">
        <v>66</v>
      </c>
      <c r="W52" s="73">
        <f>H52+K52+Q52</f>
        <v>0</v>
      </c>
      <c r="X52" s="78" t="s">
        <v>67</v>
      </c>
      <c r="Y52" s="78"/>
      <c r="Z52" s="79"/>
    </row>
    <row r="53" spans="2:26">
      <c r="B53" s="33"/>
      <c r="C53" s="68"/>
      <c r="D53" s="73"/>
      <c r="E53" s="70"/>
      <c r="F53" s="71"/>
      <c r="G53" s="80"/>
      <c r="H53" s="73"/>
      <c r="I53" s="74"/>
      <c r="J53" s="80"/>
      <c r="K53" s="73"/>
      <c r="L53" s="56"/>
      <c r="M53" s="57"/>
      <c r="N53" s="58"/>
      <c r="O53" s="74"/>
      <c r="P53" s="80"/>
      <c r="Q53" s="75"/>
      <c r="R53" s="76"/>
      <c r="S53" s="77"/>
      <c r="T53" s="77"/>
      <c r="U53" s="74"/>
      <c r="V53" s="80"/>
      <c r="W53" s="73"/>
      <c r="X53" s="78"/>
      <c r="Y53" s="78"/>
      <c r="Z53" s="79"/>
    </row>
    <row r="54" spans="2:26">
      <c r="B54" s="33"/>
      <c r="C54" s="68">
        <v>4</v>
      </c>
      <c r="D54" s="69" t="s">
        <v>140</v>
      </c>
      <c r="E54" s="70" t="s">
        <v>71</v>
      </c>
      <c r="F54" s="71">
        <f>Q48</f>
        <v>0</v>
      </c>
      <c r="G54" s="72" t="s">
        <v>66</v>
      </c>
      <c r="H54" s="73">
        <f>O48</f>
        <v>3</v>
      </c>
      <c r="I54" s="74">
        <f>Q50</f>
        <v>3</v>
      </c>
      <c r="J54" s="72" t="s">
        <v>66</v>
      </c>
      <c r="K54" s="73">
        <f>O50</f>
        <v>1</v>
      </c>
      <c r="L54" s="74">
        <f>Q52</f>
        <v>0</v>
      </c>
      <c r="M54" s="72" t="s">
        <v>66</v>
      </c>
      <c r="N54" s="73">
        <f>O52</f>
        <v>3</v>
      </c>
      <c r="O54" s="81"/>
      <c r="P54" s="38"/>
      <c r="Q54" s="82"/>
      <c r="R54" s="76">
        <f>IF(F54=3,2,1)+IF(I54=3,2,1)+IF(L54=3,2,1)</f>
        <v>4</v>
      </c>
      <c r="S54" s="77"/>
      <c r="T54" s="77"/>
      <c r="U54" s="74">
        <f>F54+I54+L54</f>
        <v>3</v>
      </c>
      <c r="V54" s="72" t="s">
        <v>66</v>
      </c>
      <c r="W54" s="73">
        <f>H54+K54+N54</f>
        <v>7</v>
      </c>
      <c r="X54" s="78" t="s">
        <v>70</v>
      </c>
      <c r="Y54" s="78"/>
      <c r="Z54" s="79"/>
    </row>
    <row r="55" spans="2:26" ht="15.75" thickBot="1">
      <c r="B55" s="83"/>
      <c r="C55" s="84"/>
      <c r="D55" s="85"/>
      <c r="E55" s="86"/>
      <c r="F55" s="87"/>
      <c r="G55" s="88"/>
      <c r="H55" s="85"/>
      <c r="I55" s="89"/>
      <c r="J55" s="88"/>
      <c r="K55" s="85"/>
      <c r="L55" s="89"/>
      <c r="M55" s="88"/>
      <c r="N55" s="85"/>
      <c r="O55" s="90"/>
      <c r="P55" s="91"/>
      <c r="Q55" s="92"/>
      <c r="R55" s="93"/>
      <c r="S55" s="94"/>
      <c r="T55" s="94"/>
      <c r="U55" s="89"/>
      <c r="V55" s="88"/>
      <c r="W55" s="85"/>
      <c r="X55" s="95"/>
      <c r="Y55" s="95"/>
      <c r="Z55" s="96"/>
    </row>
  </sheetData>
  <mergeCells count="385">
    <mergeCell ref="X54:Z55"/>
    <mergeCell ref="U50:U51"/>
    <mergeCell ref="V50:V51"/>
    <mergeCell ref="W50:W51"/>
    <mergeCell ref="X50:Z51"/>
    <mergeCell ref="O52:O53"/>
    <mergeCell ref="P52:P53"/>
    <mergeCell ref="Q52:Q53"/>
    <mergeCell ref="R52:T53"/>
    <mergeCell ref="U52:U53"/>
    <mergeCell ref="V52:V53"/>
    <mergeCell ref="B48:B55"/>
    <mergeCell ref="I48:I49"/>
    <mergeCell ref="J48:J49"/>
    <mergeCell ref="K48:K49"/>
    <mergeCell ref="R48:T49"/>
    <mergeCell ref="U48:U49"/>
    <mergeCell ref="L50:L51"/>
    <mergeCell ref="M50:M51"/>
    <mergeCell ref="N50:N51"/>
    <mergeCell ref="R50:T51"/>
    <mergeCell ref="W43:W44"/>
    <mergeCell ref="X43:Z44"/>
    <mergeCell ref="B47:C47"/>
    <mergeCell ref="F47:H47"/>
    <mergeCell ref="I47:K47"/>
    <mergeCell ref="L47:N47"/>
    <mergeCell ref="O47:Q47"/>
    <mergeCell ref="R47:T47"/>
    <mergeCell ref="U47:W47"/>
    <mergeCell ref="X47:Z47"/>
    <mergeCell ref="L43:L44"/>
    <mergeCell ref="M43:M44"/>
    <mergeCell ref="N43:N44"/>
    <mergeCell ref="R43:T44"/>
    <mergeCell ref="U43:U44"/>
    <mergeCell ref="V43:V44"/>
    <mergeCell ref="X41:Z42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P41:P42"/>
    <mergeCell ref="Q41:Q42"/>
    <mergeCell ref="R41:T42"/>
    <mergeCell ref="U41:U42"/>
    <mergeCell ref="V41:V42"/>
    <mergeCell ref="W41:W42"/>
    <mergeCell ref="U39:U40"/>
    <mergeCell ref="V39:V40"/>
    <mergeCell ref="W39:W40"/>
    <mergeCell ref="X39:Z40"/>
    <mergeCell ref="C41:C42"/>
    <mergeCell ref="D41:D42"/>
    <mergeCell ref="E41:E42"/>
    <mergeCell ref="F41:F42"/>
    <mergeCell ref="G41:G42"/>
    <mergeCell ref="H41:H42"/>
    <mergeCell ref="G39:G40"/>
    <mergeCell ref="H39:H40"/>
    <mergeCell ref="L39:L40"/>
    <mergeCell ref="M39:M40"/>
    <mergeCell ref="N39:N40"/>
    <mergeCell ref="O39:O40"/>
    <mergeCell ref="D37:D38"/>
    <mergeCell ref="E37:E38"/>
    <mergeCell ref="I37:I38"/>
    <mergeCell ref="J37:J38"/>
    <mergeCell ref="K37:K38"/>
    <mergeCell ref="L37:L38"/>
    <mergeCell ref="W30:W31"/>
    <mergeCell ref="X30:Z31"/>
    <mergeCell ref="F32:F33"/>
    <mergeCell ref="G32:G33"/>
    <mergeCell ref="H32:H33"/>
    <mergeCell ref="R32:T33"/>
    <mergeCell ref="U32:U33"/>
    <mergeCell ref="V32:V33"/>
    <mergeCell ref="W32:W33"/>
    <mergeCell ref="X32:Z33"/>
    <mergeCell ref="O30:O31"/>
    <mergeCell ref="P30:P31"/>
    <mergeCell ref="Q30:Q31"/>
    <mergeCell ref="R30:T31"/>
    <mergeCell ref="U30:U31"/>
    <mergeCell ref="V30:V31"/>
    <mergeCell ref="X28:Z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P28:P29"/>
    <mergeCell ref="Q28:Q29"/>
    <mergeCell ref="R28:T29"/>
    <mergeCell ref="U28:U29"/>
    <mergeCell ref="V28:V29"/>
    <mergeCell ref="W28:W29"/>
    <mergeCell ref="G28:G29"/>
    <mergeCell ref="H28:H29"/>
    <mergeCell ref="L28:L29"/>
    <mergeCell ref="M28:M29"/>
    <mergeCell ref="N28:N29"/>
    <mergeCell ref="O28:O29"/>
    <mergeCell ref="B26:B33"/>
    <mergeCell ref="R26:T27"/>
    <mergeCell ref="U26:U27"/>
    <mergeCell ref="V26:V27"/>
    <mergeCell ref="W26:W27"/>
    <mergeCell ref="X26:Z27"/>
    <mergeCell ref="C28:C29"/>
    <mergeCell ref="D28:D29"/>
    <mergeCell ref="E28:E29"/>
    <mergeCell ref="F28:F29"/>
    <mergeCell ref="W21:W22"/>
    <mergeCell ref="X21:Z22"/>
    <mergeCell ref="B25:C25"/>
    <mergeCell ref="F25:H25"/>
    <mergeCell ref="I25:K25"/>
    <mergeCell ref="L25:N25"/>
    <mergeCell ref="O25:Q25"/>
    <mergeCell ref="R25:T25"/>
    <mergeCell ref="U25:W25"/>
    <mergeCell ref="X25:Z25"/>
    <mergeCell ref="L21:L22"/>
    <mergeCell ref="M21:M22"/>
    <mergeCell ref="N21:N22"/>
    <mergeCell ref="R21:T22"/>
    <mergeCell ref="U21:U22"/>
    <mergeCell ref="V21:V22"/>
    <mergeCell ref="X19:Z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W17:W18"/>
    <mergeCell ref="X17:Z18"/>
    <mergeCell ref="C19:C20"/>
    <mergeCell ref="D19:D20"/>
    <mergeCell ref="E19:E20"/>
    <mergeCell ref="F19:F20"/>
    <mergeCell ref="G19:G20"/>
    <mergeCell ref="H19:H20"/>
    <mergeCell ref="I19:I20"/>
    <mergeCell ref="J19:J20"/>
    <mergeCell ref="G17:G18"/>
    <mergeCell ref="H17:H18"/>
    <mergeCell ref="L17:L18"/>
    <mergeCell ref="M17:M18"/>
    <mergeCell ref="N17:N18"/>
    <mergeCell ref="O17:O18"/>
    <mergeCell ref="Q15:Q16"/>
    <mergeCell ref="R15:T16"/>
    <mergeCell ref="U15:U16"/>
    <mergeCell ref="V15:V16"/>
    <mergeCell ref="W15:W16"/>
    <mergeCell ref="X15:Z16"/>
    <mergeCell ref="K15:K16"/>
    <mergeCell ref="L15:L16"/>
    <mergeCell ref="M15:M16"/>
    <mergeCell ref="N15:N16"/>
    <mergeCell ref="O15:O16"/>
    <mergeCell ref="P15:P16"/>
    <mergeCell ref="B15:B22"/>
    <mergeCell ref="C15:C16"/>
    <mergeCell ref="D15:D16"/>
    <mergeCell ref="E15:E16"/>
    <mergeCell ref="I15:I16"/>
    <mergeCell ref="J15:J16"/>
    <mergeCell ref="C17:C18"/>
    <mergeCell ref="D17:D18"/>
    <mergeCell ref="E17:E18"/>
    <mergeCell ref="F17:F18"/>
    <mergeCell ref="X10:Z11"/>
    <mergeCell ref="B14:C14"/>
    <mergeCell ref="F14:H14"/>
    <mergeCell ref="I14:K14"/>
    <mergeCell ref="L14:N14"/>
    <mergeCell ref="O14:Q14"/>
    <mergeCell ref="R14:T14"/>
    <mergeCell ref="U14:W14"/>
    <mergeCell ref="X14:Z14"/>
    <mergeCell ref="X6:Z7"/>
    <mergeCell ref="R8:T9"/>
    <mergeCell ref="U8:U9"/>
    <mergeCell ref="V8:V9"/>
    <mergeCell ref="W8:W9"/>
    <mergeCell ref="X8:Z9"/>
    <mergeCell ref="B4:B11"/>
    <mergeCell ref="R4:T5"/>
    <mergeCell ref="U4:U5"/>
    <mergeCell ref="V4:V5"/>
    <mergeCell ref="W4:W5"/>
    <mergeCell ref="R54:T55"/>
    <mergeCell ref="U54:U55"/>
    <mergeCell ref="V54:V55"/>
    <mergeCell ref="W54:W55"/>
    <mergeCell ref="J54:J55"/>
    <mergeCell ref="K54:K55"/>
    <mergeCell ref="L54:L55"/>
    <mergeCell ref="M54:M55"/>
    <mergeCell ref="N54:N55"/>
    <mergeCell ref="C54:C55"/>
    <mergeCell ref="D54:D55"/>
    <mergeCell ref="E54:E55"/>
    <mergeCell ref="F54:F55"/>
    <mergeCell ref="G54:G55"/>
    <mergeCell ref="H54:H55"/>
    <mergeCell ref="I54:I55"/>
    <mergeCell ref="W52:W53"/>
    <mergeCell ref="X52:Z53"/>
    <mergeCell ref="H52:H53"/>
    <mergeCell ref="I52:I53"/>
    <mergeCell ref="J52:J53"/>
    <mergeCell ref="K52:K53"/>
    <mergeCell ref="C52:C53"/>
    <mergeCell ref="D52:D53"/>
    <mergeCell ref="E52:E53"/>
    <mergeCell ref="F52:F53"/>
    <mergeCell ref="G52:G53"/>
    <mergeCell ref="O50:O51"/>
    <mergeCell ref="P50:P51"/>
    <mergeCell ref="Q50:Q51"/>
    <mergeCell ref="C50:C51"/>
    <mergeCell ref="D50:D51"/>
    <mergeCell ref="E50:E51"/>
    <mergeCell ref="F50:F51"/>
    <mergeCell ref="G50:G51"/>
    <mergeCell ref="H50:H51"/>
    <mergeCell ref="V48:V49"/>
    <mergeCell ref="W48:W49"/>
    <mergeCell ref="X48:Z49"/>
    <mergeCell ref="M48:M49"/>
    <mergeCell ref="N48:N49"/>
    <mergeCell ref="O48:O49"/>
    <mergeCell ref="P48:P49"/>
    <mergeCell ref="Q48:Q49"/>
    <mergeCell ref="C48:C49"/>
    <mergeCell ref="D48:D49"/>
    <mergeCell ref="E48:E49"/>
    <mergeCell ref="L48:L49"/>
    <mergeCell ref="P39:P40"/>
    <mergeCell ref="Q39:Q40"/>
    <mergeCell ref="R39:T40"/>
    <mergeCell ref="O41:O42"/>
    <mergeCell ref="I41:I42"/>
    <mergeCell ref="J41:J42"/>
    <mergeCell ref="K41:K42"/>
    <mergeCell ref="C39:C40"/>
    <mergeCell ref="D39:D40"/>
    <mergeCell ref="E39:E40"/>
    <mergeCell ref="F39:F40"/>
    <mergeCell ref="R37:T38"/>
    <mergeCell ref="U37:U38"/>
    <mergeCell ref="V37:V38"/>
    <mergeCell ref="W37:W38"/>
    <mergeCell ref="M37:M38"/>
    <mergeCell ref="N37:N38"/>
    <mergeCell ref="O37:O38"/>
    <mergeCell ref="P37:P38"/>
    <mergeCell ref="R36:T36"/>
    <mergeCell ref="U36:W36"/>
    <mergeCell ref="X36:Z36"/>
    <mergeCell ref="X37:Z38"/>
    <mergeCell ref="I36:K36"/>
    <mergeCell ref="L36:N36"/>
    <mergeCell ref="O36:Q36"/>
    <mergeCell ref="Q37:Q38"/>
    <mergeCell ref="B36:C36"/>
    <mergeCell ref="F36:H36"/>
    <mergeCell ref="B37:B44"/>
    <mergeCell ref="C37:C38"/>
    <mergeCell ref="L32:L33"/>
    <mergeCell ref="M32:M33"/>
    <mergeCell ref="N32:N33"/>
    <mergeCell ref="C32:C33"/>
    <mergeCell ref="D32:D33"/>
    <mergeCell ref="E32:E33"/>
    <mergeCell ref="I32:I33"/>
    <mergeCell ref="J32:J33"/>
    <mergeCell ref="K32:K33"/>
    <mergeCell ref="P26:P27"/>
    <mergeCell ref="Q26:Q27"/>
    <mergeCell ref="J26:J27"/>
    <mergeCell ref="K26:K27"/>
    <mergeCell ref="L26:L27"/>
    <mergeCell ref="M26:M27"/>
    <mergeCell ref="N26:N27"/>
    <mergeCell ref="O26:O27"/>
    <mergeCell ref="C26:C27"/>
    <mergeCell ref="D26:D27"/>
    <mergeCell ref="E26:E27"/>
    <mergeCell ref="I26:I27"/>
    <mergeCell ref="R19:T20"/>
    <mergeCell ref="U19:U20"/>
    <mergeCell ref="V19:V20"/>
    <mergeCell ref="W19:W20"/>
    <mergeCell ref="O19:O20"/>
    <mergeCell ref="P19:P20"/>
    <mergeCell ref="Q19:Q20"/>
    <mergeCell ref="Q17:Q18"/>
    <mergeCell ref="R17:T18"/>
    <mergeCell ref="U17:U18"/>
    <mergeCell ref="V17:V18"/>
    <mergeCell ref="P17:P18"/>
    <mergeCell ref="K19:K20"/>
    <mergeCell ref="R10:T11"/>
    <mergeCell ref="U10:U11"/>
    <mergeCell ref="V10:V11"/>
    <mergeCell ref="W10:W11"/>
    <mergeCell ref="K10:K11"/>
    <mergeCell ref="L10:L11"/>
    <mergeCell ref="M10:M11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I8:I9"/>
    <mergeCell ref="J8:J9"/>
    <mergeCell ref="K8:K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R6:T7"/>
    <mergeCell ref="U6:U7"/>
    <mergeCell ref="V6:V7"/>
    <mergeCell ref="W6:W7"/>
    <mergeCell ref="N6:N7"/>
    <mergeCell ref="O6:O7"/>
    <mergeCell ref="P6:P7"/>
    <mergeCell ref="Q6:Q7"/>
    <mergeCell ref="C6:C7"/>
    <mergeCell ref="D6:D7"/>
    <mergeCell ref="E6:E7"/>
    <mergeCell ref="F6:F7"/>
    <mergeCell ref="G6:G7"/>
    <mergeCell ref="H6:H7"/>
    <mergeCell ref="L6:L7"/>
    <mergeCell ref="M6:M7"/>
    <mergeCell ref="X4:Z5"/>
    <mergeCell ref="L4:L5"/>
    <mergeCell ref="M4:M5"/>
    <mergeCell ref="N4:N5"/>
    <mergeCell ref="O4:O5"/>
    <mergeCell ref="P4:P5"/>
    <mergeCell ref="Q4:Q5"/>
    <mergeCell ref="U3:W3"/>
    <mergeCell ref="X3:Z3"/>
    <mergeCell ref="C4:C5"/>
    <mergeCell ref="D4:D5"/>
    <mergeCell ref="E4:E5"/>
    <mergeCell ref="I4:I5"/>
    <mergeCell ref="J4:J5"/>
    <mergeCell ref="K4:K5"/>
    <mergeCell ref="B3:C3"/>
    <mergeCell ref="F3:H3"/>
    <mergeCell ref="I3:K3"/>
    <mergeCell ref="L3:N3"/>
    <mergeCell ref="O3:Q3"/>
    <mergeCell ref="R3:T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3:H33"/>
  <sheetViews>
    <sheetView workbookViewId="0">
      <selection activeCell="L19" sqref="L19"/>
    </sheetView>
  </sheetViews>
  <sheetFormatPr defaultRowHeight="15"/>
  <sheetData>
    <row r="3" spans="2:7">
      <c r="B3" s="114" t="s">
        <v>149</v>
      </c>
      <c r="C3" s="114"/>
      <c r="D3" s="114"/>
      <c r="E3" s="113"/>
      <c r="F3" s="113"/>
      <c r="G3" s="113"/>
    </row>
    <row r="4" spans="2:7">
      <c r="B4" s="126"/>
      <c r="C4" s="126"/>
      <c r="D4" s="133"/>
      <c r="E4" s="112"/>
      <c r="F4" s="113"/>
      <c r="G4" s="113"/>
    </row>
    <row r="5" spans="2:7">
      <c r="B5" s="112"/>
      <c r="C5" s="112"/>
      <c r="D5" s="134"/>
      <c r="E5" s="114" t="s">
        <v>159</v>
      </c>
      <c r="F5" s="113"/>
      <c r="G5" s="113"/>
    </row>
    <row r="6" spans="2:7">
      <c r="B6" s="114" t="s">
        <v>153</v>
      </c>
      <c r="C6" s="114"/>
      <c r="D6" s="113"/>
      <c r="E6" s="135"/>
      <c r="F6" s="116"/>
      <c r="G6" s="113"/>
    </row>
    <row r="7" spans="2:7">
      <c r="B7" s="119"/>
      <c r="C7" s="120"/>
      <c r="D7" s="114" t="s">
        <v>160</v>
      </c>
      <c r="E7" s="116"/>
      <c r="F7" s="116"/>
      <c r="G7" s="113"/>
    </row>
    <row r="8" spans="2:7">
      <c r="B8" s="114" t="s">
        <v>135</v>
      </c>
      <c r="C8" s="121"/>
      <c r="D8" s="135" t="s">
        <v>102</v>
      </c>
      <c r="E8" s="113"/>
      <c r="F8" s="116"/>
      <c r="G8" s="113"/>
    </row>
    <row r="9" spans="2:7">
      <c r="B9" s="113"/>
      <c r="C9" s="113"/>
      <c r="D9" s="113"/>
      <c r="E9" s="134"/>
      <c r="F9" s="114" t="s">
        <v>159</v>
      </c>
      <c r="G9" s="113"/>
    </row>
    <row r="10" spans="2:7">
      <c r="B10" s="126"/>
      <c r="C10" s="126"/>
      <c r="D10" s="113"/>
      <c r="E10" s="113"/>
      <c r="F10" s="135" t="s">
        <v>91</v>
      </c>
      <c r="G10" s="116"/>
    </row>
    <row r="11" spans="2:7">
      <c r="B11" s="114" t="s">
        <v>144</v>
      </c>
      <c r="C11" s="114"/>
      <c r="D11" s="114"/>
      <c r="E11" s="113"/>
      <c r="F11" s="116"/>
      <c r="G11" s="116"/>
    </row>
    <row r="12" spans="2:7">
      <c r="B12" s="126"/>
      <c r="C12" s="126"/>
      <c r="D12" s="122"/>
      <c r="E12" s="116"/>
      <c r="F12" s="116"/>
      <c r="G12" s="116"/>
    </row>
    <row r="13" spans="2:7">
      <c r="B13" s="112"/>
      <c r="C13" s="112"/>
      <c r="D13" s="134"/>
      <c r="E13" s="114" t="s">
        <v>161</v>
      </c>
      <c r="F13" s="116"/>
      <c r="G13" s="116"/>
    </row>
    <row r="14" spans="2:7">
      <c r="B14" s="126"/>
      <c r="C14" s="126"/>
      <c r="D14" s="113"/>
      <c r="E14" s="135" t="s">
        <v>102</v>
      </c>
      <c r="F14" s="113"/>
      <c r="G14" s="116"/>
    </row>
    <row r="15" spans="2:7">
      <c r="B15" s="114" t="s">
        <v>137</v>
      </c>
      <c r="C15" s="114"/>
      <c r="D15" s="121"/>
      <c r="E15" s="112"/>
      <c r="F15" s="113"/>
      <c r="G15" s="125"/>
    </row>
    <row r="16" spans="2:7">
      <c r="B16" s="126"/>
      <c r="C16" s="126"/>
      <c r="D16" s="136"/>
      <c r="E16" s="113"/>
      <c r="F16" s="113"/>
      <c r="G16" s="118"/>
    </row>
    <row r="17" spans="2:8">
      <c r="B17" s="112"/>
      <c r="C17" s="112"/>
      <c r="D17" s="113"/>
      <c r="E17" s="113"/>
      <c r="F17" s="137"/>
      <c r="G17" s="117" t="s">
        <v>159</v>
      </c>
      <c r="H17" s="138"/>
    </row>
    <row r="18" spans="2:8">
      <c r="B18" s="126"/>
      <c r="C18" s="126"/>
      <c r="D18" s="113"/>
      <c r="E18" s="113"/>
      <c r="F18" s="137"/>
      <c r="G18" s="139"/>
    </row>
    <row r="19" spans="2:8">
      <c r="B19" s="114" t="s">
        <v>158</v>
      </c>
      <c r="C19" s="114"/>
      <c r="D19" s="114"/>
      <c r="E19" s="113"/>
      <c r="F19" s="113"/>
      <c r="G19" s="116"/>
    </row>
    <row r="20" spans="2:8">
      <c r="B20" s="126"/>
      <c r="C20" s="126"/>
      <c r="D20" s="133"/>
      <c r="E20" s="112"/>
      <c r="F20" s="113"/>
      <c r="G20" s="116"/>
    </row>
    <row r="21" spans="2:8">
      <c r="B21" s="112"/>
      <c r="C21" s="112"/>
      <c r="D21" s="134"/>
      <c r="E21" s="114" t="s">
        <v>162</v>
      </c>
      <c r="F21" s="113"/>
      <c r="G21" s="116"/>
    </row>
    <row r="22" spans="2:8">
      <c r="B22" s="126"/>
      <c r="C22" s="126"/>
      <c r="D22" s="113"/>
      <c r="E22" s="135" t="s">
        <v>102</v>
      </c>
      <c r="F22" s="116"/>
      <c r="G22" s="116"/>
    </row>
    <row r="23" spans="2:8">
      <c r="B23" s="114" t="s">
        <v>147</v>
      </c>
      <c r="C23" s="114"/>
      <c r="D23" s="114"/>
      <c r="E23" s="116"/>
      <c r="F23" s="116"/>
      <c r="G23" s="116"/>
    </row>
    <row r="24" spans="2:8">
      <c r="B24" s="126"/>
      <c r="C24" s="126"/>
      <c r="D24" s="136"/>
      <c r="E24" s="113"/>
      <c r="F24" s="116"/>
      <c r="G24" s="116"/>
    </row>
    <row r="25" spans="2:8">
      <c r="B25" s="112"/>
      <c r="C25" s="112"/>
      <c r="D25" s="113"/>
      <c r="E25" s="134"/>
      <c r="F25" s="114" t="s">
        <v>162</v>
      </c>
      <c r="G25" s="116"/>
    </row>
    <row r="26" spans="2:8">
      <c r="B26" s="126" t="s">
        <v>134</v>
      </c>
      <c r="C26" s="126"/>
      <c r="D26" s="113"/>
      <c r="E26" s="113"/>
      <c r="F26" s="135" t="s">
        <v>91</v>
      </c>
      <c r="G26" s="113"/>
    </row>
    <row r="27" spans="2:8">
      <c r="B27" s="127"/>
      <c r="C27" s="140"/>
      <c r="D27" s="114" t="s">
        <v>163</v>
      </c>
      <c r="E27" s="113"/>
      <c r="F27" s="116"/>
      <c r="G27" s="113"/>
    </row>
    <row r="28" spans="2:8">
      <c r="B28" s="114" t="s">
        <v>136</v>
      </c>
      <c r="C28" s="121"/>
      <c r="D28" s="122" t="s">
        <v>102</v>
      </c>
      <c r="E28" s="116"/>
      <c r="F28" s="116"/>
      <c r="G28" s="113"/>
    </row>
    <row r="29" spans="2:8">
      <c r="B29" s="112"/>
      <c r="C29" s="112"/>
      <c r="D29" s="134"/>
      <c r="E29" s="114" t="s">
        <v>163</v>
      </c>
      <c r="F29" s="116"/>
      <c r="G29" s="113"/>
    </row>
    <row r="30" spans="2:8">
      <c r="B30" s="126"/>
      <c r="C30" s="126"/>
      <c r="D30" s="113"/>
      <c r="E30" s="135" t="s">
        <v>102</v>
      </c>
      <c r="F30" s="113"/>
      <c r="G30" s="113"/>
    </row>
    <row r="31" spans="2:8">
      <c r="B31" s="114" t="s">
        <v>142</v>
      </c>
      <c r="C31" s="114"/>
      <c r="D31" s="121"/>
      <c r="E31" s="112"/>
      <c r="F31" s="113"/>
      <c r="G31" s="113"/>
    </row>
    <row r="32" spans="2:8">
      <c r="B32" s="126"/>
      <c r="C32" s="126"/>
      <c r="D32" s="136"/>
      <c r="E32" s="113"/>
      <c r="F32" s="113"/>
      <c r="G32" s="113"/>
    </row>
    <row r="33" spans="2:7">
      <c r="B33" s="113"/>
      <c r="C33" s="113"/>
      <c r="D33" s="113"/>
      <c r="E33" s="113"/>
      <c r="F33" s="113"/>
      <c r="G33" s="113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3:G32"/>
  <sheetViews>
    <sheetView workbookViewId="0">
      <selection activeCell="G27" sqref="G27"/>
    </sheetView>
  </sheetViews>
  <sheetFormatPr defaultRowHeight="15"/>
  <sheetData>
    <row r="3" spans="2:7">
      <c r="B3" s="114" t="s">
        <v>133</v>
      </c>
      <c r="C3" s="114"/>
      <c r="D3" s="114"/>
      <c r="E3" s="113"/>
      <c r="F3" s="113"/>
      <c r="G3" s="113"/>
    </row>
    <row r="4" spans="2:7">
      <c r="B4" s="126"/>
      <c r="C4" s="126"/>
      <c r="D4" s="133"/>
      <c r="E4" s="112"/>
      <c r="F4" s="113"/>
      <c r="G4" s="113"/>
    </row>
    <row r="5" spans="2:7">
      <c r="B5" s="112"/>
      <c r="C5" s="112"/>
      <c r="D5" s="134"/>
      <c r="E5" s="114" t="s">
        <v>164</v>
      </c>
      <c r="F5" s="113"/>
      <c r="G5" s="113"/>
    </row>
    <row r="6" spans="2:7">
      <c r="B6" s="114" t="s">
        <v>141</v>
      </c>
      <c r="C6" s="114"/>
      <c r="D6" s="113"/>
      <c r="E6" s="135" t="s">
        <v>91</v>
      </c>
      <c r="F6" s="116"/>
      <c r="G6" s="113"/>
    </row>
    <row r="7" spans="2:7">
      <c r="B7" s="119"/>
      <c r="C7" s="120"/>
      <c r="D7" s="114" t="s">
        <v>165</v>
      </c>
      <c r="E7" s="116"/>
      <c r="F7" s="116"/>
      <c r="G7" s="113"/>
    </row>
    <row r="8" spans="2:7">
      <c r="B8" s="114" t="s">
        <v>146</v>
      </c>
      <c r="C8" s="121"/>
      <c r="D8" s="135" t="s">
        <v>91</v>
      </c>
      <c r="E8" s="113"/>
      <c r="F8" s="116"/>
      <c r="G8" s="113"/>
    </row>
    <row r="9" spans="2:7">
      <c r="B9" s="113"/>
      <c r="C9" s="113"/>
      <c r="D9" s="113"/>
      <c r="E9" s="134"/>
      <c r="F9" s="114" t="s">
        <v>164</v>
      </c>
      <c r="G9" s="113"/>
    </row>
    <row r="10" spans="2:7">
      <c r="B10" s="126"/>
      <c r="C10" s="126"/>
      <c r="D10" s="113"/>
      <c r="E10" s="113"/>
      <c r="F10" s="135" t="s">
        <v>91</v>
      </c>
      <c r="G10" s="116"/>
    </row>
    <row r="11" spans="2:7">
      <c r="B11" s="114" t="s">
        <v>143</v>
      </c>
      <c r="C11" s="114"/>
      <c r="D11" s="114"/>
      <c r="E11" s="113"/>
      <c r="F11" s="116"/>
      <c r="G11" s="116"/>
    </row>
    <row r="12" spans="2:7">
      <c r="B12" s="126"/>
      <c r="C12" s="126"/>
      <c r="D12" s="122"/>
      <c r="E12" s="116"/>
      <c r="F12" s="116"/>
      <c r="G12" s="116"/>
    </row>
    <row r="13" spans="2:7">
      <c r="B13" s="112"/>
      <c r="C13" s="112"/>
      <c r="D13" s="134"/>
      <c r="E13" s="114" t="s">
        <v>166</v>
      </c>
      <c r="F13" s="116"/>
      <c r="G13" s="116"/>
    </row>
    <row r="14" spans="2:7">
      <c r="B14" s="126"/>
      <c r="C14" s="126"/>
      <c r="D14" s="113"/>
      <c r="E14" s="135" t="s">
        <v>91</v>
      </c>
      <c r="F14" s="113"/>
      <c r="G14" s="116"/>
    </row>
    <row r="15" spans="2:7">
      <c r="B15" s="114" t="s">
        <v>139</v>
      </c>
      <c r="C15" s="114"/>
      <c r="D15" s="121"/>
      <c r="E15" s="112"/>
      <c r="F15" s="113"/>
      <c r="G15" s="125"/>
    </row>
    <row r="16" spans="2:7">
      <c r="B16" s="126"/>
      <c r="C16" s="126"/>
      <c r="D16" s="136"/>
      <c r="E16" s="113"/>
      <c r="F16" s="113"/>
      <c r="G16" s="118"/>
    </row>
    <row r="17" spans="2:7">
      <c r="B17" s="112"/>
      <c r="C17" s="112"/>
      <c r="D17" s="113"/>
      <c r="E17" s="113"/>
      <c r="F17" s="137"/>
      <c r="G17" s="117" t="s">
        <v>164</v>
      </c>
    </row>
    <row r="18" spans="2:7">
      <c r="B18" s="126"/>
      <c r="C18" s="126"/>
      <c r="D18" s="113"/>
      <c r="E18" s="113"/>
      <c r="F18" s="137"/>
      <c r="G18" s="139" t="s">
        <v>91</v>
      </c>
    </row>
    <row r="19" spans="2:7">
      <c r="B19" s="114" t="s">
        <v>148</v>
      </c>
      <c r="C19" s="114"/>
      <c r="D19" s="114"/>
      <c r="E19" s="113"/>
      <c r="F19" s="113"/>
      <c r="G19" s="116"/>
    </row>
    <row r="20" spans="2:7">
      <c r="B20" s="126"/>
      <c r="C20" s="126"/>
      <c r="D20" s="133"/>
      <c r="E20" s="112"/>
      <c r="F20" s="113"/>
      <c r="G20" s="116"/>
    </row>
    <row r="21" spans="2:7">
      <c r="B21" s="112"/>
      <c r="C21" s="112"/>
      <c r="D21" s="134"/>
      <c r="E21" s="114" t="s">
        <v>167</v>
      </c>
      <c r="F21" s="113"/>
      <c r="G21" s="116"/>
    </row>
    <row r="22" spans="2:7">
      <c r="B22" s="126"/>
      <c r="C22" s="126"/>
      <c r="D22" s="113"/>
      <c r="E22" s="135" t="s">
        <v>168</v>
      </c>
      <c r="F22" s="116"/>
      <c r="G22" s="116"/>
    </row>
    <row r="23" spans="2:7">
      <c r="B23" s="114" t="s">
        <v>140</v>
      </c>
      <c r="C23" s="114"/>
      <c r="D23" s="114"/>
      <c r="E23" s="116"/>
      <c r="F23" s="116"/>
      <c r="G23" s="116"/>
    </row>
    <row r="24" spans="2:7">
      <c r="B24" s="126"/>
      <c r="C24" s="126"/>
      <c r="D24" s="136"/>
      <c r="E24" s="113"/>
      <c r="F24" s="116"/>
      <c r="G24" s="116"/>
    </row>
    <row r="25" spans="2:7">
      <c r="B25" s="112"/>
      <c r="C25" s="112"/>
      <c r="D25" s="113"/>
      <c r="E25" s="134"/>
      <c r="F25" s="114" t="s">
        <v>171</v>
      </c>
      <c r="G25" s="116"/>
    </row>
    <row r="26" spans="2:7">
      <c r="B26" s="126" t="s">
        <v>155</v>
      </c>
      <c r="C26" s="126"/>
      <c r="D26" s="113"/>
      <c r="E26" s="113"/>
      <c r="F26" s="135" t="s">
        <v>91</v>
      </c>
      <c r="G26" s="113"/>
    </row>
    <row r="27" spans="2:7">
      <c r="B27" s="127"/>
      <c r="C27" s="140"/>
      <c r="D27" s="114" t="s">
        <v>169</v>
      </c>
      <c r="E27" s="113"/>
      <c r="F27" s="116"/>
      <c r="G27" s="113"/>
    </row>
    <row r="28" spans="2:7">
      <c r="B28" s="114" t="s">
        <v>151</v>
      </c>
      <c r="C28" s="121"/>
      <c r="D28" s="122" t="s">
        <v>91</v>
      </c>
      <c r="E28" s="116"/>
      <c r="F28" s="116"/>
      <c r="G28" s="113"/>
    </row>
    <row r="29" spans="2:7">
      <c r="B29" s="112"/>
      <c r="C29" s="112"/>
      <c r="D29" s="134"/>
      <c r="E29" s="114" t="s">
        <v>171</v>
      </c>
      <c r="F29" s="116"/>
      <c r="G29" s="113"/>
    </row>
    <row r="30" spans="2:7">
      <c r="B30" s="126"/>
      <c r="C30" s="126"/>
      <c r="D30" s="113"/>
      <c r="E30" s="135" t="s">
        <v>102</v>
      </c>
      <c r="F30" s="113"/>
      <c r="G30" s="113"/>
    </row>
    <row r="31" spans="2:7">
      <c r="B31" s="114" t="s">
        <v>170</v>
      </c>
      <c r="C31" s="114"/>
      <c r="D31" s="121"/>
      <c r="E31" s="112"/>
      <c r="F31" s="113"/>
      <c r="G31" s="113"/>
    </row>
    <row r="32" spans="2:7">
      <c r="B32" s="126"/>
      <c r="C32" s="126"/>
      <c r="D32" s="136"/>
      <c r="E32" s="113"/>
      <c r="F32" s="113"/>
      <c r="G32" s="113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3:D33"/>
  <sheetViews>
    <sheetView tabSelected="1" workbookViewId="0">
      <selection activeCell="D24" sqref="D24"/>
    </sheetView>
  </sheetViews>
  <sheetFormatPr defaultRowHeight="15"/>
  <cols>
    <col min="3" max="3" width="23.85546875" customWidth="1"/>
    <col min="4" max="4" width="20.5703125" customWidth="1"/>
  </cols>
  <sheetData>
    <row r="3" spans="2:4" ht="15.75">
      <c r="B3" s="129" t="s">
        <v>64</v>
      </c>
      <c r="C3" s="129" t="s">
        <v>61</v>
      </c>
      <c r="D3" s="129" t="s">
        <v>1</v>
      </c>
    </row>
    <row r="4" spans="2:4" ht="15.75">
      <c r="B4" s="130" t="s">
        <v>67</v>
      </c>
      <c r="C4" s="142" t="s">
        <v>149</v>
      </c>
      <c r="D4" s="142" t="s">
        <v>72</v>
      </c>
    </row>
    <row r="5" spans="2:4" ht="15.75">
      <c r="B5" s="130" t="s">
        <v>69</v>
      </c>
      <c r="C5" s="143" t="s">
        <v>158</v>
      </c>
      <c r="D5" s="143" t="s">
        <v>72</v>
      </c>
    </row>
    <row r="6" spans="2:4" ht="15.75">
      <c r="B6" s="130" t="s">
        <v>119</v>
      </c>
      <c r="C6" s="142" t="s">
        <v>137</v>
      </c>
      <c r="D6" s="142" t="s">
        <v>76</v>
      </c>
    </row>
    <row r="7" spans="2:4" ht="15.75">
      <c r="B7" s="130" t="s">
        <v>119</v>
      </c>
      <c r="C7" s="142" t="s">
        <v>173</v>
      </c>
      <c r="D7" s="142" t="s">
        <v>77</v>
      </c>
    </row>
    <row r="8" spans="2:4" ht="15.75">
      <c r="B8" s="130" t="s">
        <v>120</v>
      </c>
      <c r="C8" s="142" t="s">
        <v>135</v>
      </c>
      <c r="D8" s="142" t="s">
        <v>22</v>
      </c>
    </row>
    <row r="9" spans="2:4" ht="15.75">
      <c r="B9" s="130" t="s">
        <v>120</v>
      </c>
      <c r="C9" s="143" t="s">
        <v>144</v>
      </c>
      <c r="D9" s="143" t="s">
        <v>22</v>
      </c>
    </row>
    <row r="10" spans="2:4" ht="15.75">
      <c r="B10" s="130" t="s">
        <v>120</v>
      </c>
      <c r="C10" s="142" t="s">
        <v>147</v>
      </c>
      <c r="D10" s="143" t="s">
        <v>81</v>
      </c>
    </row>
    <row r="11" spans="2:4" ht="15.75">
      <c r="B11" s="130" t="s">
        <v>120</v>
      </c>
      <c r="C11" s="142" t="s">
        <v>142</v>
      </c>
      <c r="D11" s="142" t="s">
        <v>51</v>
      </c>
    </row>
    <row r="12" spans="2:4" ht="15.75">
      <c r="B12" s="130" t="s">
        <v>172</v>
      </c>
      <c r="C12" s="142" t="s">
        <v>153</v>
      </c>
      <c r="D12" s="143" t="s">
        <v>77</v>
      </c>
    </row>
    <row r="13" spans="2:4" ht="15.75">
      <c r="B13" s="130" t="s">
        <v>172</v>
      </c>
      <c r="C13" s="142" t="s">
        <v>136</v>
      </c>
      <c r="D13" s="142" t="s">
        <v>22</v>
      </c>
    </row>
    <row r="14" spans="2:4" ht="15.75">
      <c r="B14" s="130" t="s">
        <v>174</v>
      </c>
      <c r="C14" s="143" t="s">
        <v>175</v>
      </c>
      <c r="D14" s="143" t="s">
        <v>77</v>
      </c>
    </row>
    <row r="15" spans="2:4" ht="15.75">
      <c r="B15" s="130" t="s">
        <v>176</v>
      </c>
      <c r="C15" s="142" t="s">
        <v>154</v>
      </c>
      <c r="D15" s="143" t="s">
        <v>37</v>
      </c>
    </row>
    <row r="16" spans="2:4" ht="15.75">
      <c r="B16" s="130" t="s">
        <v>177</v>
      </c>
      <c r="C16" s="142" t="s">
        <v>139</v>
      </c>
      <c r="D16" s="143" t="s">
        <v>71</v>
      </c>
    </row>
    <row r="17" spans="2:4" ht="15.75">
      <c r="B17" s="130" t="s">
        <v>177</v>
      </c>
      <c r="C17" s="143" t="s">
        <v>140</v>
      </c>
      <c r="D17" s="143" t="s">
        <v>71</v>
      </c>
    </row>
    <row r="18" spans="2:4" ht="15.75">
      <c r="B18" s="130" t="s">
        <v>178</v>
      </c>
      <c r="C18" s="142" t="s">
        <v>146</v>
      </c>
      <c r="D18" s="142" t="s">
        <v>81</v>
      </c>
    </row>
    <row r="19" spans="2:4" ht="15.75">
      <c r="B19" s="130" t="s">
        <v>178</v>
      </c>
      <c r="C19" s="144" t="s">
        <v>143</v>
      </c>
      <c r="D19" s="144" t="s">
        <v>22</v>
      </c>
    </row>
    <row r="20" spans="2:4" ht="15.75">
      <c r="B20" s="130" t="s">
        <v>178</v>
      </c>
      <c r="C20" s="144" t="s">
        <v>148</v>
      </c>
      <c r="D20" s="144" t="s">
        <v>81</v>
      </c>
    </row>
    <row r="21" spans="2:4" ht="15.75">
      <c r="B21" s="130" t="s">
        <v>178</v>
      </c>
      <c r="C21" s="144" t="s">
        <v>155</v>
      </c>
      <c r="D21" s="144" t="s">
        <v>76</v>
      </c>
    </row>
    <row r="22" spans="2:4" ht="15.75">
      <c r="B22" s="144" t="s">
        <v>179</v>
      </c>
      <c r="C22" s="144" t="s">
        <v>141</v>
      </c>
      <c r="D22" s="144" t="s">
        <v>22</v>
      </c>
    </row>
    <row r="23" spans="2:4" ht="15.75">
      <c r="B23" s="144" t="s">
        <v>179</v>
      </c>
      <c r="C23" s="144" t="s">
        <v>151</v>
      </c>
      <c r="D23" s="144" t="s">
        <v>83</v>
      </c>
    </row>
    <row r="24" spans="2:4">
      <c r="B24" s="141"/>
      <c r="C24" s="141"/>
      <c r="D24" s="141"/>
    </row>
    <row r="25" spans="2:4">
      <c r="B25" s="141"/>
      <c r="C25" s="141"/>
      <c r="D25" s="141"/>
    </row>
    <row r="26" spans="2:4">
      <c r="B26" s="141"/>
      <c r="C26" s="141"/>
      <c r="D26" s="141"/>
    </row>
    <row r="27" spans="2:4">
      <c r="B27" s="141"/>
      <c r="C27" s="141"/>
      <c r="D27" s="141"/>
    </row>
    <row r="28" spans="2:4">
      <c r="B28" s="141"/>
      <c r="C28" s="141"/>
      <c r="D28" s="141"/>
    </row>
    <row r="29" spans="2:4">
      <c r="B29" s="141"/>
      <c r="C29" s="141"/>
      <c r="D29" s="141"/>
    </row>
    <row r="30" spans="2:4">
      <c r="B30" s="141"/>
      <c r="C30" s="141"/>
      <c r="D30" s="141"/>
    </row>
    <row r="31" spans="2:4">
      <c r="B31" s="141"/>
      <c r="C31" s="141"/>
      <c r="D31" s="141"/>
    </row>
    <row r="32" spans="2:4">
      <c r="B32" s="141"/>
      <c r="C32" s="141"/>
      <c r="D32" s="141"/>
    </row>
    <row r="33" spans="2:4">
      <c r="B33" s="141"/>
      <c r="C33" s="141"/>
      <c r="D33" s="1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Chlapci presence</vt:lpstr>
      <vt:lpstr>Chlapci I. stupeň</vt:lpstr>
      <vt:lpstr>Chlapci I. stupeň 3,9</vt:lpstr>
      <vt:lpstr>Chlapci II. stupeň</vt:lpstr>
      <vt:lpstr>Chlapci útěcha</vt:lpstr>
      <vt:lpstr>Chlapci pořadí</vt:lpstr>
      <vt:lpstr>Dívky presence</vt:lpstr>
      <vt:lpstr>Dívky I. stupeň</vt:lpstr>
      <vt:lpstr>Dívky II. stupeň</vt:lpstr>
      <vt:lpstr>Dívky útěcha</vt:lpstr>
      <vt:lpstr>Dívky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2017-09-23T16:48:43Z</dcterms:created>
  <dcterms:modified xsi:type="dcterms:W3CDTF">2017-09-23T19:46:54Z</dcterms:modified>
</cp:coreProperties>
</file>