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8205" tabRatio="693" activeTab="6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dorostenci!$A$3:$E$80</definedName>
    <definedName name="_xlnm._FilterDatabase" localSheetId="1" hidden="1">dorostenky!$A$3:$E$31</definedName>
    <definedName name="_xlnm._FilterDatabase" localSheetId="4" hidden="1">'mladší žáci'!$A$3:$E$102</definedName>
    <definedName name="_xlnm._FilterDatabase" localSheetId="5" hidden="1">'mladší žákyně'!$A$3:$E$11</definedName>
    <definedName name="_xlnm._FilterDatabase" localSheetId="6" hidden="1">'nejmladší žáci'!$A$3:$E$60</definedName>
    <definedName name="_xlnm._FilterDatabase" localSheetId="7" hidden="1">'nejmladší žákyně'!$A$3:$E$26</definedName>
    <definedName name="_xlnm._FilterDatabase" localSheetId="2" hidden="1">'starší žáci'!$A$3:$E$79</definedName>
    <definedName name="_xlnm._FilterDatabase" localSheetId="3" hidden="1">'starší žákyně'!$A$3:$E$32</definedName>
  </definedNames>
  <calcPr calcId="144525"/>
</workbook>
</file>

<file path=xl/calcChain.xml><?xml version="1.0" encoding="utf-8"?>
<calcChain xmlns="http://schemas.openxmlformats.org/spreadsheetml/2006/main">
  <c r="M57" i="5" l="1"/>
  <c r="M65" i="5"/>
  <c r="M75" i="5"/>
  <c r="M66" i="5"/>
  <c r="M78" i="5"/>
  <c r="M79" i="5"/>
  <c r="M80" i="5"/>
  <c r="M76" i="5"/>
  <c r="M81" i="5"/>
  <c r="M82" i="5"/>
  <c r="M83" i="5"/>
  <c r="M84" i="5"/>
  <c r="M77" i="5"/>
  <c r="M85" i="5"/>
  <c r="M44" i="5"/>
  <c r="M47" i="5"/>
  <c r="M27" i="6" l="1"/>
  <c r="M29" i="6"/>
  <c r="M33" i="6"/>
  <c r="M50" i="1" l="1"/>
  <c r="M51" i="1"/>
  <c r="M15" i="2"/>
  <c r="M34" i="7" l="1"/>
  <c r="M39" i="7"/>
  <c r="M43" i="7"/>
  <c r="M49" i="7"/>
  <c r="M44" i="7"/>
  <c r="M50" i="7"/>
  <c r="M51" i="7"/>
  <c r="M52" i="7"/>
  <c r="M60" i="5" l="1"/>
  <c r="M56" i="5"/>
  <c r="M51" i="5"/>
  <c r="M54" i="5"/>
  <c r="M67" i="5"/>
  <c r="M86" i="5"/>
  <c r="M87" i="5"/>
  <c r="M68" i="5"/>
  <c r="M88" i="5"/>
  <c r="M69" i="5"/>
  <c r="M59" i="5"/>
  <c r="M46" i="5"/>
  <c r="M60" i="1"/>
  <c r="M43" i="1"/>
  <c r="M26" i="6"/>
  <c r="M25" i="6"/>
  <c r="M75" i="3" l="1"/>
  <c r="M76" i="3"/>
  <c r="M77" i="3"/>
  <c r="M65" i="3"/>
  <c r="M44" i="3"/>
  <c r="M78" i="3"/>
  <c r="M17" i="3"/>
  <c r="M30" i="3"/>
  <c r="M40" i="3"/>
  <c r="M29" i="4"/>
  <c r="M30" i="4"/>
  <c r="M31" i="4"/>
  <c r="M48" i="7" l="1"/>
  <c r="M58" i="7"/>
  <c r="M59" i="7"/>
  <c r="M60" i="7"/>
  <c r="M41" i="7"/>
  <c r="M24" i="7"/>
  <c r="M20" i="7"/>
  <c r="M28" i="3" l="1"/>
  <c r="M46" i="3"/>
  <c r="M56" i="3"/>
  <c r="M37" i="3"/>
  <c r="M68" i="3"/>
  <c r="M35" i="3"/>
  <c r="M39" i="3"/>
  <c r="M27" i="4"/>
  <c r="M26" i="4"/>
  <c r="M19" i="4"/>
  <c r="M56" i="7"/>
  <c r="M46" i="7"/>
  <c r="M42" i="7"/>
  <c r="M57" i="7"/>
  <c r="M47" i="7"/>
  <c r="M36" i="7"/>
  <c r="M93" i="5" l="1"/>
  <c r="M63" i="5"/>
  <c r="M64" i="5"/>
  <c r="M94" i="5"/>
  <c r="M73" i="5"/>
  <c r="M74" i="5"/>
  <c r="M45" i="5"/>
  <c r="M95" i="5"/>
  <c r="M96" i="5"/>
  <c r="M97" i="5"/>
  <c r="M16" i="5"/>
  <c r="M43" i="5"/>
  <c r="M23" i="5"/>
  <c r="M41" i="5"/>
  <c r="M27" i="5"/>
  <c r="M24" i="5"/>
  <c r="M34" i="5"/>
  <c r="M19" i="5"/>
  <c r="M42" i="1"/>
  <c r="M55" i="1"/>
  <c r="M36" i="6"/>
  <c r="M37" i="6"/>
  <c r="M33" i="3" l="1"/>
  <c r="M51" i="3"/>
  <c r="M52" i="3"/>
  <c r="M61" i="3"/>
  <c r="M72" i="3"/>
  <c r="M73" i="3"/>
  <c r="M74" i="3"/>
  <c r="M12" i="3"/>
  <c r="M11" i="3"/>
  <c r="M29" i="3"/>
  <c r="M22" i="3"/>
  <c r="M32" i="4"/>
  <c r="M37" i="7"/>
  <c r="M26" i="7"/>
  <c r="M17" i="8"/>
  <c r="M58" i="1" l="1"/>
  <c r="M28" i="1"/>
  <c r="M47" i="1"/>
  <c r="M16" i="1"/>
  <c r="M13" i="2" l="1"/>
  <c r="M72" i="5"/>
  <c r="M37" i="5"/>
  <c r="M92" i="5"/>
  <c r="M71" i="5"/>
  <c r="M48" i="5"/>
  <c r="M28" i="5"/>
  <c r="M35" i="6"/>
  <c r="M28" i="6"/>
  <c r="M38" i="3" l="1"/>
  <c r="M43" i="3"/>
  <c r="M57" i="3"/>
  <c r="M47" i="3"/>
  <c r="M49" i="3"/>
  <c r="M58" i="3"/>
  <c r="M41" i="3"/>
  <c r="M69" i="3"/>
  <c r="M45" i="3"/>
  <c r="M62" i="3"/>
  <c r="M59" i="3"/>
  <c r="M70" i="3"/>
  <c r="M71" i="3"/>
  <c r="M42" i="3"/>
  <c r="M63" i="3"/>
  <c r="M67" i="3"/>
  <c r="M60" i="3"/>
  <c r="M48" i="3"/>
  <c r="M53" i="3"/>
  <c r="M26" i="3"/>
  <c r="M64" i="3"/>
  <c r="M55" i="3"/>
  <c r="M14" i="3"/>
  <c r="M79" i="3"/>
  <c r="M40" i="7"/>
  <c r="M53" i="7"/>
  <c r="M54" i="7"/>
  <c r="M27" i="7"/>
  <c r="M33" i="7"/>
  <c r="M17" i="7"/>
  <c r="M21" i="7"/>
  <c r="M13" i="4"/>
  <c r="M14" i="4"/>
  <c r="M5" i="4"/>
  <c r="M20" i="4"/>
  <c r="M28" i="4"/>
  <c r="M24" i="4"/>
  <c r="M12" i="4"/>
  <c r="M10" i="4"/>
  <c r="M18" i="4"/>
  <c r="M16" i="8"/>
  <c r="M13" i="8"/>
  <c r="M14" i="8"/>
  <c r="M20" i="8"/>
  <c r="M25" i="8"/>
  <c r="M23" i="8"/>
  <c r="M19" i="8"/>
  <c r="M18" i="8"/>
  <c r="M56" i="1" l="1"/>
  <c r="M44" i="1"/>
  <c r="M23" i="1"/>
  <c r="M45" i="1"/>
  <c r="M46" i="1"/>
  <c r="M39" i="1"/>
  <c r="M19" i="1"/>
  <c r="M40" i="1"/>
  <c r="M20" i="1"/>
  <c r="M36" i="1"/>
  <c r="M21" i="2"/>
  <c r="M14" i="2"/>
  <c r="M19" i="2"/>
  <c r="M20" i="2"/>
  <c r="M12" i="2"/>
  <c r="M17" i="2"/>
  <c r="M89" i="5" l="1"/>
  <c r="M61" i="5"/>
  <c r="M70" i="5"/>
  <c r="M36" i="5"/>
  <c r="M50" i="5"/>
  <c r="M42" i="5"/>
  <c r="M20" i="5"/>
  <c r="M17" i="5" l="1"/>
  <c r="M13" i="5"/>
  <c r="M11" i="5"/>
  <c r="M32" i="6"/>
  <c r="M17" i="6"/>
  <c r="M34" i="6"/>
  <c r="M24" i="6"/>
  <c r="M31" i="6"/>
  <c r="M23" i="6"/>
  <c r="M21" i="6"/>
  <c r="M18" i="6"/>
  <c r="M14" i="6"/>
  <c r="M50" i="3" l="1"/>
  <c r="M55" i="7"/>
  <c r="M35" i="7"/>
  <c r="M38" i="7"/>
  <c r="M45" i="7"/>
  <c r="M25" i="5"/>
  <c r="M43" i="6"/>
  <c r="M15" i="3"/>
  <c r="M19" i="7"/>
  <c r="M16" i="7"/>
  <c r="M25" i="7"/>
  <c r="M10" i="8"/>
  <c r="M59" i="1"/>
  <c r="M53" i="1"/>
  <c r="M49" i="1"/>
  <c r="M53" i="5"/>
  <c r="M40" i="5"/>
  <c r="M99" i="5"/>
  <c r="M49" i="5"/>
  <c r="M58" i="5"/>
  <c r="M90" i="5"/>
  <c r="M72" i="1"/>
  <c r="M73" i="1"/>
  <c r="M12" i="1"/>
  <c r="M32" i="1"/>
  <c r="M11" i="2"/>
  <c r="M30" i="2"/>
  <c r="M23" i="2"/>
  <c r="M10" i="6"/>
  <c r="M30" i="6"/>
  <c r="M26" i="8"/>
  <c r="M101" i="5"/>
  <c r="M52" i="5"/>
  <c r="M22" i="5"/>
  <c r="M26" i="5"/>
  <c r="M41" i="6"/>
  <c r="M22" i="6"/>
  <c r="M15" i="6"/>
  <c r="M42" i="6"/>
  <c r="M44" i="6"/>
  <c r="M40" i="6"/>
  <c r="M5" i="1"/>
  <c r="M66" i="3"/>
  <c r="M21" i="4"/>
  <c r="M32" i="7"/>
  <c r="M30" i="7"/>
  <c r="M15" i="7"/>
  <c r="M24" i="8"/>
  <c r="M21" i="8"/>
  <c r="M31" i="7"/>
  <c r="M22" i="7"/>
  <c r="M11" i="7"/>
  <c r="M32" i="3"/>
  <c r="M18" i="5"/>
  <c r="M62" i="5"/>
  <c r="M29" i="5"/>
  <c r="M10" i="5"/>
  <c r="M9" i="5"/>
  <c r="M24" i="1"/>
  <c r="M68" i="1"/>
  <c r="M37" i="1"/>
  <c r="M54" i="1"/>
  <c r="M20" i="6"/>
  <c r="M12" i="6"/>
  <c r="M16" i="2"/>
  <c r="M27" i="3"/>
  <c r="M6" i="7"/>
  <c r="M8" i="8"/>
  <c r="M15" i="8"/>
  <c r="M100" i="5"/>
  <c r="M32" i="5"/>
  <c r="M55" i="5"/>
  <c r="M79" i="1"/>
  <c r="M63" i="1"/>
  <c r="M17" i="1"/>
  <c r="M6" i="1"/>
  <c r="M29" i="7"/>
  <c r="M19" i="3"/>
  <c r="M22" i="4"/>
  <c r="M39" i="5"/>
  <c r="M5" i="6"/>
  <c r="M64" i="1"/>
  <c r="M78" i="1"/>
  <c r="M15" i="1"/>
  <c r="M7" i="2"/>
  <c r="M29" i="2"/>
  <c r="M18" i="2"/>
  <c r="M34" i="1"/>
  <c r="M10" i="2"/>
  <c r="M5" i="2"/>
  <c r="M14" i="5"/>
  <c r="M21" i="5"/>
  <c r="M19" i="6"/>
  <c r="M18" i="3"/>
  <c r="M36" i="3"/>
  <c r="M25" i="4"/>
  <c r="M11" i="4"/>
  <c r="M10" i="7"/>
  <c r="M77" i="1"/>
  <c r="M66" i="1"/>
  <c r="M80" i="1"/>
  <c r="M22" i="1"/>
  <c r="M31" i="1"/>
  <c r="M76" i="1"/>
  <c r="M30" i="1"/>
  <c r="M25" i="2"/>
  <c r="M26" i="2"/>
  <c r="M28" i="2"/>
  <c r="M22" i="2"/>
  <c r="M31" i="2"/>
  <c r="M30" i="5"/>
  <c r="M38" i="5"/>
  <c r="M12" i="5"/>
  <c r="M31" i="5"/>
  <c r="M9" i="6"/>
  <c r="M7" i="6"/>
  <c r="M34" i="3"/>
  <c r="M7" i="3"/>
  <c r="M9" i="3"/>
  <c r="M18" i="7"/>
  <c r="M5" i="7"/>
  <c r="M14" i="7"/>
  <c r="M16" i="4"/>
  <c r="M9" i="4"/>
  <c r="M35" i="5"/>
  <c r="M33" i="5"/>
  <c r="M98" i="5"/>
  <c r="M7" i="5"/>
  <c r="M5" i="5"/>
  <c r="M16" i="6"/>
  <c r="M6" i="6"/>
  <c r="M71" i="1"/>
  <c r="M70" i="1"/>
  <c r="M57" i="1"/>
  <c r="M62" i="1"/>
  <c r="M38" i="1"/>
  <c r="M24" i="3"/>
  <c r="M21" i="3"/>
  <c r="M23" i="3"/>
  <c r="M20" i="3"/>
  <c r="M5" i="3"/>
  <c r="M6" i="3"/>
  <c r="M16" i="3"/>
  <c r="M54" i="3"/>
  <c r="M10" i="3"/>
  <c r="M31" i="3"/>
  <c r="M13" i="3"/>
  <c r="M8" i="3"/>
  <c r="M25" i="3"/>
  <c r="M23" i="4"/>
  <c r="M9" i="7"/>
  <c r="M23" i="7"/>
  <c r="M7" i="7"/>
  <c r="M8" i="2"/>
  <c r="M6" i="2"/>
  <c r="M27" i="2"/>
  <c r="M24" i="2"/>
  <c r="M9" i="2"/>
  <c r="M61" i="1"/>
  <c r="M7" i="1"/>
  <c r="M27" i="1"/>
  <c r="M33" i="1"/>
  <c r="M65" i="1"/>
  <c r="M11" i="1"/>
  <c r="M26" i="1"/>
  <c r="M35" i="1"/>
  <c r="M52" i="1"/>
  <c r="M8" i="1"/>
  <c r="M13" i="1"/>
  <c r="M69" i="1"/>
  <c r="M14" i="1"/>
  <c r="M10" i="1"/>
  <c r="M21" i="1"/>
  <c r="M25" i="1"/>
  <c r="M29" i="1"/>
  <c r="M9" i="1"/>
  <c r="M67" i="1"/>
  <c r="M48" i="1"/>
  <c r="M18" i="1"/>
  <c r="M41" i="1"/>
  <c r="M12" i="7"/>
  <c r="M12" i="8"/>
  <c r="M8" i="4"/>
  <c r="M28" i="7"/>
  <c r="M8" i="7"/>
  <c r="M13" i="7"/>
  <c r="M7" i="8"/>
  <c r="M15" i="4"/>
  <c r="M7" i="4"/>
  <c r="M8" i="5"/>
  <c r="M15" i="5"/>
  <c r="M39" i="6"/>
  <c r="M17" i="4"/>
  <c r="M5" i="8"/>
  <c r="M8" i="6"/>
  <c r="M13" i="6"/>
  <c r="M6" i="5"/>
  <c r="M6" i="8"/>
  <c r="M11" i="6"/>
  <c r="M6" i="4"/>
  <c r="M11" i="8"/>
  <c r="M38" i="6"/>
  <c r="M9" i="8"/>
  <c r="M22" i="8"/>
</calcChain>
</file>

<file path=xl/sharedStrings.xml><?xml version="1.0" encoding="utf-8"?>
<sst xmlns="http://schemas.openxmlformats.org/spreadsheetml/2006/main" count="1744" uniqueCount="483">
  <si>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</si>
  <si>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</si>
  <si>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</si>
  <si>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</si>
  <si>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</si>
  <si>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</si>
  <si>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</si>
  <si>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</si>
  <si>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</si>
  <si>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</si>
  <si>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</si>
  <si>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</si>
  <si>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</si>
  <si>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</si>
  <si>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</si>
  <si>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</si>
  <si>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</si>
  <si>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</si>
  <si>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</si>
  <si>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</si>
  <si>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</si>
  <si>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</si>
  <si>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</si>
  <si>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</si>
  <si>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</si>
  <si>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</si>
  <si>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</si>
  <si>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</si>
  <si>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</si>
  <si>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</si>
  <si>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</si>
  <si>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</si>
  <si>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</si>
  <si>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</si>
  <si>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</si>
  <si>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</si>
  <si>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</si>
  <si>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</si>
  <si>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</si>
  <si>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</si>
  <si>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</si>
  <si>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</si>
  <si>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</si>
  <si>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</si>
  <si>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</si>
  <si>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</si>
  <si>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</si>
  <si>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</si>
  <si>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</si>
  <si>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</si>
  <si>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</si>
  <si>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</si>
  <si>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</si>
  <si>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</si>
  <si>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</si>
  <si>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</si>
  <si>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</si>
  <si>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</si>
  <si>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</si>
  <si>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</si>
  <si>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</si>
  <si>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</si>
  <si>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</si>
  <si>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</si>
  <si>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</si>
  <si>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</si>
  <si>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</si>
  <si>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</si>
  <si>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</si>
  <si>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</si>
  <si>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</si>
  <si>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</si>
  <si>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</si>
  <si>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</si>
  <si>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</si>
  <si>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</si>
  <si>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</si>
  <si>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</si>
  <si>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</si>
  <si>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</si>
  <si>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</si>
  <si>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</si>
  <si>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</si>
  <si>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</si>
  <si>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</si>
  <si>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</si>
  <si>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</si>
  <si>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</si>
  <si>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</si>
  <si>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</si>
  <si>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</si>
  <si>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</si>
  <si>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</si>
  <si>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</si>
  <si>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</si>
  <si>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</si>
  <si>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</si>
  <si>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</si>
  <si>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</si>
  <si>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</si>
  <si>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</si>
  <si>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</si>
  <si>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</si>
  <si>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</si>
  <si>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</si>
  <si>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</si>
  <si>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</si>
  <si>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</si>
  <si>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</si>
  <si>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</si>
  <si>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</si>
  <si>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</si>
  <si>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</si>
  <si>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</si>
  <si>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</si>
  <si>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</si>
  <si>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</si>
  <si>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</si>
  <si>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</si>
  <si>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</si>
  <si>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</si>
  <si>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</si>
  <si>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</si>
  <si>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</si>
  <si>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</si>
  <si>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</si>
  <si>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</si>
  <si>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</si>
  <si>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</si>
  <si>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</si>
  <si>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</si>
  <si>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</si>
  <si>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</si>
  <si>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</si>
  <si>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</si>
  <si>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</si>
  <si>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</si>
  <si>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</si>
  <si>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</si>
  <si>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</si>
  <si>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</si>
  <si>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</si>
  <si>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</si>
  <si>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</si>
  <si>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</si>
  <si>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</si>
  <si>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</si>
  <si>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</si>
  <si>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</si>
  <si>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</si>
  <si>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</si>
  <si>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</si>
  <si>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</si>
  <si>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</si>
  <si>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</si>
  <si>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</si>
  <si>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</si>
  <si>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</si>
  <si>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</si>
  <si>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</si>
  <si>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</si>
  <si>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</si>
  <si>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</si>
  <si>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</si>
  <si>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</si>
  <si>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</si>
  <si>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</si>
  <si>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</si>
  <si>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</si>
  <si>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</si>
  <si>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</si>
  <si>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</si>
  <si>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</si>
  <si>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</si>
  <si>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</si>
  <si>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</si>
  <si>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16.</t>
  </si>
  <si>
    <t>17.</t>
  </si>
  <si>
    <t>Záhornice KPST</t>
  </si>
  <si>
    <t>27.</t>
  </si>
  <si>
    <t>předchozí</t>
  </si>
  <si>
    <t>Hejna Vítek</t>
  </si>
  <si>
    <t>Hejzlar Vojtěch</t>
  </si>
  <si>
    <t>Krčmář Tomáš</t>
  </si>
  <si>
    <t>Bártová Adéla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</si>
  <si>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</si>
  <si>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</si>
  <si>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</si>
  <si>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</si>
  <si>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</si>
  <si>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</si>
  <si>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</si>
  <si>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</si>
  <si>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</si>
  <si>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</si>
  <si>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</si>
  <si>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</si>
  <si>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</si>
  <si>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</si>
  <si>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</si>
  <si>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</si>
  <si>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</si>
  <si>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</si>
  <si>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</si>
  <si>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</si>
  <si>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</si>
  <si>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</si>
  <si>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</si>
  <si>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 xml:space="preserve">Jedličková Ema </t>
  </si>
  <si>
    <t>Hammerschmidová Mia</t>
  </si>
  <si>
    <t>Rychterová Natálie</t>
  </si>
  <si>
    <t>Flídr Adam</t>
  </si>
  <si>
    <t>Horký Šimon</t>
  </si>
  <si>
    <t>Prokeš Marek</t>
  </si>
  <si>
    <t>Michek Tomáš</t>
  </si>
  <si>
    <t>Novotný Lukáš</t>
  </si>
  <si>
    <t>Nováková Tereza</t>
  </si>
  <si>
    <t>Šlesinger Matyáš</t>
  </si>
  <si>
    <t>Novák Matyáš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</si>
  <si>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</si>
  <si>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</si>
  <si>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</si>
  <si>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</si>
  <si>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</si>
  <si>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</si>
  <si>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</si>
  <si>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</si>
  <si>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</si>
  <si>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</si>
  <si>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</si>
  <si>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</si>
  <si>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</si>
  <si>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Novotný Adam</t>
  </si>
  <si>
    <t>Dvůr Králové n/L</t>
  </si>
  <si>
    <t>30.</t>
  </si>
  <si>
    <t>Jarkovská Petra</t>
  </si>
  <si>
    <t>Mazáč Robin</t>
  </si>
  <si>
    <t>Růžička Vít</t>
  </si>
  <si>
    <t>Buchal Ota</t>
  </si>
  <si>
    <t>Dürschmied Jan</t>
  </si>
  <si>
    <t>Kůrka Michal</t>
  </si>
  <si>
    <t>Borecká Karolína</t>
  </si>
  <si>
    <t>17.-18.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</si>
  <si>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</si>
  <si>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</si>
  <si>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</si>
  <si>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</si>
  <si>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</si>
  <si>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</si>
  <si>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</si>
  <si>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</si>
  <si>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</si>
  <si>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</si>
  <si>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</si>
  <si>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Meziměstí</t>
  </si>
  <si>
    <t>Chomutice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</si>
  <si>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</si>
  <si>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</si>
  <si>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</si>
  <si>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</si>
  <si>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</si>
  <si>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</si>
  <si>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</si>
  <si>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</si>
  <si>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</si>
  <si>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</si>
  <si>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</si>
  <si>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3.-4.</t>
  </si>
  <si>
    <t>15.-17.</t>
  </si>
  <si>
    <t>9.-10.</t>
  </si>
  <si>
    <t>15.-16.</t>
  </si>
  <si>
    <t>N. Paka</t>
  </si>
  <si>
    <t>Frejvaldová Martina</t>
  </si>
  <si>
    <t>Vamberk Baník</t>
  </si>
  <si>
    <t>Kolečková Eliška</t>
  </si>
  <si>
    <t>Schovánková Natálie</t>
  </si>
  <si>
    <t>Kalčíková Kateřina</t>
  </si>
  <si>
    <t>Hamerská Adéla</t>
  </si>
  <si>
    <t>Loudová Eliška</t>
  </si>
  <si>
    <t>-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</si>
  <si>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</si>
  <si>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</si>
  <si>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</si>
  <si>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</si>
  <si>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</si>
  <si>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</si>
  <si>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</si>
  <si>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</si>
  <si>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5.-6.</t>
  </si>
  <si>
    <t>Jakubský Filip</t>
  </si>
  <si>
    <t>Panocha Jiří</t>
  </si>
  <si>
    <t>Michera Martin</t>
  </si>
  <si>
    <t>Klouček Jan</t>
  </si>
  <si>
    <t>Kovářová Lucie</t>
  </si>
  <si>
    <t>Píčová Karolína</t>
  </si>
  <si>
    <t>Rybková Denisa</t>
  </si>
  <si>
    <t>Rybková Žaneta</t>
  </si>
  <si>
    <t>Mošková Dorota</t>
  </si>
  <si>
    <t>Kovářová Pavla</t>
  </si>
  <si>
    <t>Sokol Hradec Králové</t>
  </si>
  <si>
    <t>Ústí nad Orlicí</t>
  </si>
  <si>
    <t>Nápravník Ondřej</t>
  </si>
  <si>
    <t>Čermák Filip</t>
  </si>
  <si>
    <t>Moško Kryštof</t>
  </si>
  <si>
    <t>Smutný Matouš</t>
  </si>
  <si>
    <t>Hadinec David</t>
  </si>
  <si>
    <t>Hýbl Adam</t>
  </si>
  <si>
    <t>V. Mýto Orel</t>
  </si>
  <si>
    <t>21.-23.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</si>
  <si>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</si>
  <si>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</si>
  <si>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</si>
  <si>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</si>
  <si>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</si>
  <si>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</si>
  <si>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</si>
  <si>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Vamberk</t>
  </si>
  <si>
    <t>Kuba Vojtěch</t>
  </si>
  <si>
    <t>Urbánek Tomáš</t>
  </si>
  <si>
    <t>Procházka Jiří</t>
  </si>
  <si>
    <t>Liebich David</t>
  </si>
  <si>
    <t>Hošek Petr</t>
  </si>
  <si>
    <t>Vymetálek Vojtěch</t>
  </si>
  <si>
    <t>Šembera Dalibor</t>
  </si>
  <si>
    <t>Sixta Jakub</t>
  </si>
  <si>
    <t>Skokan Antonín</t>
  </si>
  <si>
    <t>24.</t>
  </si>
  <si>
    <t>Závoďančík Martin</t>
  </si>
  <si>
    <t>Česká Skalice</t>
  </si>
  <si>
    <t>Šejvl Jindřich</t>
  </si>
  <si>
    <t>Novák Hynek</t>
  </si>
  <si>
    <t>25.-26.</t>
  </si>
  <si>
    <t>31.</t>
  </si>
  <si>
    <t>32.</t>
  </si>
  <si>
    <t>16.-17.</t>
  </si>
  <si>
    <t>Kavalír Adam</t>
  </si>
  <si>
    <t>32.-33.</t>
  </si>
  <si>
    <t>33.</t>
  </si>
  <si>
    <t>Mocek Lukáš</t>
  </si>
  <si>
    <t>22.-24.</t>
  </si>
  <si>
    <t>25.-27.</t>
  </si>
  <si>
    <t>28.</t>
  </si>
  <si>
    <t>34.-38.</t>
  </si>
  <si>
    <t>Jiroušová Klára</t>
  </si>
  <si>
    <t>34.</t>
  </si>
  <si>
    <t>35.</t>
  </si>
  <si>
    <t>Pavlíček Martin</t>
  </si>
  <si>
    <t>Přiklopil Aleš</t>
  </si>
  <si>
    <t>Vávra Martin</t>
  </si>
  <si>
    <t>Macháček Adam</t>
  </si>
  <si>
    <t>Lux Jan</t>
  </si>
  <si>
    <t>Broumov</t>
  </si>
  <si>
    <t>Donát Antonín</t>
  </si>
  <si>
    <t>37.</t>
  </si>
  <si>
    <t>41.</t>
  </si>
  <si>
    <t>36.</t>
  </si>
  <si>
    <t>40.</t>
  </si>
  <si>
    <t>18.-20.</t>
  </si>
  <si>
    <t>Skřivan Tobiáš</t>
  </si>
  <si>
    <t>Macháček Denis</t>
  </si>
  <si>
    <t>Bidrman Matěj</t>
  </si>
  <si>
    <t>Palán Jan</t>
  </si>
  <si>
    <t>Brožka Jiří</t>
  </si>
  <si>
    <t>Andrlová Jana</t>
  </si>
  <si>
    <t>12.-13.</t>
  </si>
  <si>
    <t>21.-24.</t>
  </si>
  <si>
    <t>Nová Paka</t>
  </si>
  <si>
    <t>Řezníček Tomáš</t>
  </si>
  <si>
    <t>Hladil Jan</t>
  </si>
  <si>
    <t>Celjak Jan</t>
  </si>
  <si>
    <t>31.-32.</t>
  </si>
  <si>
    <t>34.-35.</t>
  </si>
  <si>
    <t>Litomyšl</t>
  </si>
  <si>
    <t>Voděrady</t>
  </si>
  <si>
    <t>Ferbasová Dorotea</t>
  </si>
  <si>
    <t>Mackowiaková Markéta</t>
  </si>
  <si>
    <t>Bartošovice</t>
  </si>
  <si>
    <t>Hyršálová Kateřina</t>
  </si>
  <si>
    <t>Čečotková Petra</t>
  </si>
  <si>
    <t>Kobera Michal</t>
  </si>
  <si>
    <t>Padubice Tesla</t>
  </si>
  <si>
    <t>Hyršál David</t>
  </si>
  <si>
    <t>Svátek Filip</t>
  </si>
  <si>
    <t>Jíra Matyáš</t>
  </si>
  <si>
    <t>Jíra Daniel</t>
  </si>
  <si>
    <t>Dolan Kryštof</t>
  </si>
  <si>
    <t>Janoušek Lukáš</t>
  </si>
  <si>
    <t>26.-27.</t>
  </si>
  <si>
    <t>29.-30.</t>
  </si>
  <si>
    <t>39.-48.</t>
  </si>
  <si>
    <t>25.-28.</t>
  </si>
  <si>
    <t>Kočica Matyáš</t>
  </si>
  <si>
    <t>Buchal Oto</t>
  </si>
  <si>
    <t>14.-16.</t>
  </si>
  <si>
    <t>18.-21.</t>
  </si>
  <si>
    <t>23.-24.</t>
  </si>
  <si>
    <t>35.-36.</t>
  </si>
  <si>
    <t>37.-40.</t>
  </si>
  <si>
    <t>42.-48.</t>
  </si>
  <si>
    <t>49.-61.</t>
  </si>
  <si>
    <t>62.-75.</t>
  </si>
  <si>
    <t>Č. Třebová</t>
  </si>
  <si>
    <t xml:space="preserve">Palusková Kristýna </t>
  </si>
  <si>
    <t>20.-21.</t>
  </si>
  <si>
    <t>23.-26.</t>
  </si>
  <si>
    <t>27.-30.</t>
  </si>
  <si>
    <t>26.-29.</t>
  </si>
  <si>
    <t>38.-44.</t>
  </si>
  <si>
    <t>45.-47.</t>
  </si>
  <si>
    <t>48.-54.</t>
  </si>
  <si>
    <t>Zapletal Jan</t>
  </si>
  <si>
    <t>Svátek Martin</t>
  </si>
  <si>
    <t>Záhornice</t>
  </si>
  <si>
    <t>Rohlena Lukáš</t>
  </si>
  <si>
    <t>Kopecký David</t>
  </si>
  <si>
    <t>Stejskal Vojtěch</t>
  </si>
  <si>
    <t>Sündermann Matyáš</t>
  </si>
  <si>
    <t>17.-19.</t>
  </si>
  <si>
    <t>38.</t>
  </si>
  <si>
    <t>39.</t>
  </si>
  <si>
    <t>42.</t>
  </si>
  <si>
    <t>43.</t>
  </si>
  <si>
    <t>44.</t>
  </si>
  <si>
    <t>48.-53.</t>
  </si>
  <si>
    <t>54.-63.</t>
  </si>
  <si>
    <t>64.-74.</t>
  </si>
  <si>
    <t>Chrudim 24.2.2020</t>
  </si>
  <si>
    <t>Ferbasová Dorothea</t>
  </si>
  <si>
    <t>Šmika Hugo</t>
  </si>
  <si>
    <t>Lázně Bělohrad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</si>
  <si>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</si>
  <si>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</si>
  <si>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</si>
  <si>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</si>
  <si>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</si>
  <si>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</si>
  <si>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37.-38.</t>
  </si>
  <si>
    <t>39.-44.</t>
  </si>
  <si>
    <t>45.-56.</t>
  </si>
  <si>
    <t>19.-20.</t>
  </si>
  <si>
    <t>37.-39.</t>
  </si>
  <si>
    <t>41.-42.</t>
  </si>
  <si>
    <t>43.-44.</t>
  </si>
  <si>
    <t>45.-50.</t>
  </si>
  <si>
    <t>51.-62.</t>
  </si>
  <si>
    <t>63.-75.</t>
  </si>
  <si>
    <t>Chrudim 18.3.2020</t>
  </si>
  <si>
    <t>16.-18.</t>
  </si>
  <si>
    <t>29.-31.</t>
  </si>
  <si>
    <t>33.-34.</t>
  </si>
  <si>
    <t>40.-45.</t>
  </si>
  <si>
    <t>46.-49.</t>
  </si>
  <si>
    <t>50.-56.</t>
  </si>
  <si>
    <t>Mrkosová Kateřina</t>
  </si>
  <si>
    <t>Vysoké Mýto</t>
  </si>
  <si>
    <t>Karlíková Lucie</t>
  </si>
  <si>
    <t>Týniště</t>
  </si>
  <si>
    <t>de Man Ashley</t>
  </si>
  <si>
    <t>29.-33.</t>
  </si>
  <si>
    <t>Chrudim 22.3.2020</t>
  </si>
  <si>
    <t>Hynek Lukáš</t>
  </si>
  <si>
    <t>Závodní Daniel</t>
  </si>
  <si>
    <t>Stříteský Jonáš</t>
  </si>
  <si>
    <t>Prokeš Radovan</t>
  </si>
  <si>
    <t>Kopecký Pavel</t>
  </si>
  <si>
    <t>Wéber Ondřej</t>
  </si>
  <si>
    <t>Wéber Adam</t>
  </si>
  <si>
    <t>Mervart David</t>
  </si>
  <si>
    <t>Dlabal Josef</t>
  </si>
  <si>
    <t>14.-15.</t>
  </si>
  <si>
    <t>22.-23.</t>
  </si>
  <si>
    <t>38.-40.</t>
  </si>
  <si>
    <t>44.-45.</t>
  </si>
  <si>
    <t>46.</t>
  </si>
  <si>
    <t>47.</t>
  </si>
  <si>
    <t>48.-49.</t>
  </si>
  <si>
    <t>50.-53.</t>
  </si>
  <si>
    <t>54.-56.</t>
  </si>
  <si>
    <t>57.-63.</t>
  </si>
  <si>
    <t>64.-73.</t>
  </si>
  <si>
    <t>74.-90.</t>
  </si>
  <si>
    <t>Chrudim 26.3.2020</t>
  </si>
  <si>
    <t>konečné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</si>
</sst>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24" fillId="0" borderId="18" xfId="0" applyFont="1" applyFill="1" applyBorder="1"/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/>
    <xf numFmtId="0" fontId="24" fillId="0" borderId="17" xfId="0" applyFont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9" fillId="0" borderId="0" xfId="185" applyFont="1" applyBorder="1"/>
    <xf numFmtId="0" fontId="30" fillId="0" borderId="11" xfId="0" quotePrefix="1" applyFont="1" applyFill="1" applyBorder="1" applyAlignment="1">
      <alignment horizontal="center"/>
    </xf>
    <xf numFmtId="0" fontId="22" fillId="0" borderId="16" xfId="0" applyFont="1" applyFill="1" applyBorder="1" applyAlignment="1">
      <alignment vertical="center"/>
    </xf>
    <xf numFmtId="0" fontId="31" fillId="0" borderId="11" xfId="0" applyFont="1" applyFill="1" applyBorder="1" applyAlignment="1">
      <alignment horizontal="center"/>
    </xf>
    <xf numFmtId="0" fontId="24" fillId="0" borderId="31" xfId="0" applyFont="1" applyFill="1" applyBorder="1"/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4" fillId="50" borderId="28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29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0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0" fillId="48" borderId="29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8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8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1" fillId="50" borderId="29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zoomScale="85" workbookViewId="0">
      <selection activeCell="K5" sqref="K5:K60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3" t="s">
        <v>257</v>
      </c>
      <c r="B1" s="93"/>
      <c r="C1" s="93"/>
      <c r="D1" s="93"/>
      <c r="E1" s="93" t="s">
        <v>482</v>
      </c>
      <c r="F1" s="94"/>
      <c r="G1" s="94"/>
      <c r="H1" s="94"/>
      <c r="I1" s="93" t="s">
        <v>256</v>
      </c>
      <c r="J1" s="94"/>
      <c r="K1" s="94"/>
      <c r="L1" s="94"/>
      <c r="M1" s="94"/>
    </row>
    <row r="2" spans="1:13" s="2" customFormat="1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s="2" customFormat="1" x14ac:dyDescent="0.25">
      <c r="A3" s="106" t="s">
        <v>0</v>
      </c>
      <c r="B3" s="83"/>
      <c r="C3" s="104" t="s">
        <v>1</v>
      </c>
      <c r="D3" s="104" t="s">
        <v>2</v>
      </c>
      <c r="E3" s="100" t="s">
        <v>3</v>
      </c>
      <c r="F3" s="74" t="s">
        <v>194</v>
      </c>
      <c r="G3" s="75" t="s">
        <v>195</v>
      </c>
      <c r="H3" s="75" t="s">
        <v>196</v>
      </c>
      <c r="I3" s="75" t="s">
        <v>197</v>
      </c>
      <c r="J3" s="76" t="s">
        <v>372</v>
      </c>
      <c r="K3" s="77" t="s">
        <v>198</v>
      </c>
      <c r="L3" s="102" t="s">
        <v>26</v>
      </c>
      <c r="M3" s="98" t="s">
        <v>27</v>
      </c>
    </row>
    <row r="4" spans="1:13" s="2" customFormat="1" ht="15" x14ac:dyDescent="0.25">
      <c r="A4" s="107"/>
      <c r="B4" s="84" t="s">
        <v>180</v>
      </c>
      <c r="C4" s="105"/>
      <c r="D4" s="105"/>
      <c r="E4" s="101"/>
      <c r="F4" s="78">
        <v>43723</v>
      </c>
      <c r="G4" s="79">
        <v>43751</v>
      </c>
      <c r="H4" s="79">
        <v>43793</v>
      </c>
      <c r="I4" s="79">
        <v>43856</v>
      </c>
      <c r="J4" s="79">
        <v>43898</v>
      </c>
      <c r="K4" s="80">
        <v>43940</v>
      </c>
      <c r="L4" s="103"/>
      <c r="M4" s="99"/>
    </row>
    <row r="5" spans="1:13" x14ac:dyDescent="0.25">
      <c r="A5" s="60" t="s">
        <v>5</v>
      </c>
      <c r="B5" s="63" t="s">
        <v>168</v>
      </c>
      <c r="C5" s="10" t="s">
        <v>138</v>
      </c>
      <c r="D5" s="4">
        <v>2009</v>
      </c>
      <c r="E5" s="16" t="s">
        <v>13</v>
      </c>
      <c r="F5" s="20">
        <v>15</v>
      </c>
      <c r="G5" s="8"/>
      <c r="H5" s="8">
        <v>60</v>
      </c>
      <c r="I5" s="8">
        <v>120</v>
      </c>
      <c r="J5" s="28">
        <v>120</v>
      </c>
      <c r="K5" s="130"/>
      <c r="L5" s="22"/>
      <c r="M5" s="21">
        <f t="shared" ref="M5:M36" si="0">SUM(F5:K5)-L5</f>
        <v>315</v>
      </c>
    </row>
    <row r="6" spans="1:13" x14ac:dyDescent="0.25">
      <c r="A6" s="60" t="s">
        <v>6</v>
      </c>
      <c r="B6" s="63" t="s">
        <v>169</v>
      </c>
      <c r="C6" s="9" t="s">
        <v>56</v>
      </c>
      <c r="D6" s="8">
        <v>2006</v>
      </c>
      <c r="E6" s="15" t="s">
        <v>140</v>
      </c>
      <c r="F6" s="20">
        <v>15</v>
      </c>
      <c r="G6" s="8">
        <v>120</v>
      </c>
      <c r="H6" s="8">
        <v>30</v>
      </c>
      <c r="I6" s="8">
        <v>3</v>
      </c>
      <c r="J6" s="28">
        <v>90</v>
      </c>
      <c r="K6" s="131"/>
      <c r="L6" s="22">
        <v>3</v>
      </c>
      <c r="M6" s="21">
        <f t="shared" si="0"/>
        <v>255</v>
      </c>
    </row>
    <row r="7" spans="1:13" x14ac:dyDescent="0.25">
      <c r="A7" s="60" t="s">
        <v>267</v>
      </c>
      <c r="B7" s="63" t="s">
        <v>5</v>
      </c>
      <c r="C7" s="24" t="s">
        <v>15</v>
      </c>
      <c r="D7" s="8">
        <v>2002</v>
      </c>
      <c r="E7" s="25" t="s">
        <v>201</v>
      </c>
      <c r="F7" s="20">
        <v>90</v>
      </c>
      <c r="G7" s="8"/>
      <c r="H7" s="8">
        <v>60</v>
      </c>
      <c r="I7" s="8">
        <v>90</v>
      </c>
      <c r="J7" s="28"/>
      <c r="K7" s="131"/>
      <c r="L7" s="22"/>
      <c r="M7" s="21">
        <f t="shared" si="0"/>
        <v>240</v>
      </c>
    </row>
    <row r="8" spans="1:13" x14ac:dyDescent="0.25">
      <c r="A8" s="60" t="s">
        <v>267</v>
      </c>
      <c r="B8" s="63" t="s">
        <v>6</v>
      </c>
      <c r="C8" s="9" t="s">
        <v>29</v>
      </c>
      <c r="D8" s="8">
        <v>2004</v>
      </c>
      <c r="E8" s="25" t="s">
        <v>91</v>
      </c>
      <c r="F8" s="20">
        <v>30</v>
      </c>
      <c r="G8" s="8">
        <v>60</v>
      </c>
      <c r="H8" s="8">
        <v>120</v>
      </c>
      <c r="I8" s="8">
        <v>30</v>
      </c>
      <c r="J8" s="28"/>
      <c r="K8" s="131"/>
      <c r="L8" s="22"/>
      <c r="M8" s="21">
        <f t="shared" si="0"/>
        <v>240</v>
      </c>
    </row>
    <row r="9" spans="1:13" x14ac:dyDescent="0.25">
      <c r="A9" s="60" t="s">
        <v>166</v>
      </c>
      <c r="B9" s="63" t="s">
        <v>166</v>
      </c>
      <c r="C9" s="12" t="s">
        <v>97</v>
      </c>
      <c r="D9" s="8">
        <v>2007</v>
      </c>
      <c r="E9" s="25" t="s">
        <v>140</v>
      </c>
      <c r="F9" s="20">
        <v>15</v>
      </c>
      <c r="G9" s="8">
        <v>1</v>
      </c>
      <c r="H9" s="8">
        <v>90</v>
      </c>
      <c r="I9" s="8">
        <v>60</v>
      </c>
      <c r="J9" s="28">
        <v>30</v>
      </c>
      <c r="K9" s="131"/>
      <c r="L9" s="22">
        <v>1</v>
      </c>
      <c r="M9" s="21">
        <f t="shared" si="0"/>
        <v>195</v>
      </c>
    </row>
    <row r="10" spans="1:13" x14ac:dyDescent="0.25">
      <c r="A10" s="60" t="s">
        <v>167</v>
      </c>
      <c r="B10" s="63" t="s">
        <v>21</v>
      </c>
      <c r="C10" s="10" t="s">
        <v>96</v>
      </c>
      <c r="D10" s="4">
        <v>2005</v>
      </c>
      <c r="E10" s="25" t="s">
        <v>140</v>
      </c>
      <c r="F10" s="3">
        <v>30</v>
      </c>
      <c r="G10" s="4">
        <v>30</v>
      </c>
      <c r="H10" s="4">
        <v>30</v>
      </c>
      <c r="I10" s="4">
        <v>60</v>
      </c>
      <c r="J10" s="29">
        <v>60</v>
      </c>
      <c r="K10" s="131"/>
      <c r="L10" s="17">
        <v>30</v>
      </c>
      <c r="M10" s="21">
        <f t="shared" si="0"/>
        <v>180</v>
      </c>
    </row>
    <row r="11" spans="1:13" x14ac:dyDescent="0.25">
      <c r="A11" s="60" t="s">
        <v>21</v>
      </c>
      <c r="B11" s="63" t="s">
        <v>167</v>
      </c>
      <c r="C11" s="9" t="s">
        <v>23</v>
      </c>
      <c r="D11" s="8">
        <v>2003</v>
      </c>
      <c r="E11" s="25" t="s">
        <v>201</v>
      </c>
      <c r="F11" s="20">
        <v>60</v>
      </c>
      <c r="G11" s="8">
        <v>90</v>
      </c>
      <c r="H11" s="8"/>
      <c r="I11" s="8"/>
      <c r="J11" s="28"/>
      <c r="K11" s="131"/>
      <c r="L11" s="22"/>
      <c r="M11" s="21">
        <f t="shared" si="0"/>
        <v>150</v>
      </c>
    </row>
    <row r="12" spans="1:13" x14ac:dyDescent="0.25">
      <c r="A12" s="60" t="s">
        <v>18</v>
      </c>
      <c r="B12" s="63" t="s">
        <v>37</v>
      </c>
      <c r="C12" s="9" t="s">
        <v>157</v>
      </c>
      <c r="D12" s="8">
        <v>2006</v>
      </c>
      <c r="E12" s="15" t="s">
        <v>13</v>
      </c>
      <c r="F12" s="20">
        <v>12</v>
      </c>
      <c r="G12" s="8">
        <v>30</v>
      </c>
      <c r="H12" s="8">
        <v>15</v>
      </c>
      <c r="I12" s="8">
        <v>30</v>
      </c>
      <c r="J12" s="28">
        <v>60</v>
      </c>
      <c r="K12" s="131"/>
      <c r="L12" s="22">
        <v>12</v>
      </c>
      <c r="M12" s="21">
        <f t="shared" si="0"/>
        <v>135</v>
      </c>
    </row>
    <row r="13" spans="1:13" x14ac:dyDescent="0.25">
      <c r="A13" s="60" t="s">
        <v>45</v>
      </c>
      <c r="B13" s="63" t="s">
        <v>18</v>
      </c>
      <c r="C13" s="9" t="s">
        <v>68</v>
      </c>
      <c r="D13" s="8">
        <v>2002</v>
      </c>
      <c r="E13" s="15" t="s">
        <v>11</v>
      </c>
      <c r="F13" s="3">
        <v>120</v>
      </c>
      <c r="G13" s="4"/>
      <c r="H13" s="4"/>
      <c r="I13" s="4"/>
      <c r="J13" s="29"/>
      <c r="K13" s="131"/>
      <c r="L13" s="17"/>
      <c r="M13" s="21">
        <f t="shared" si="0"/>
        <v>120</v>
      </c>
    </row>
    <row r="14" spans="1:13" x14ac:dyDescent="0.25">
      <c r="A14" s="60" t="s">
        <v>37</v>
      </c>
      <c r="B14" s="63" t="s">
        <v>43</v>
      </c>
      <c r="C14" s="12" t="s">
        <v>133</v>
      </c>
      <c r="D14" s="8">
        <v>2004</v>
      </c>
      <c r="E14" s="14" t="s">
        <v>11</v>
      </c>
      <c r="F14" s="20">
        <v>30</v>
      </c>
      <c r="G14" s="8">
        <v>7</v>
      </c>
      <c r="H14" s="8">
        <v>15</v>
      </c>
      <c r="I14" s="8">
        <v>30</v>
      </c>
      <c r="J14" s="28">
        <v>15</v>
      </c>
      <c r="K14" s="131"/>
      <c r="L14" s="22">
        <v>7</v>
      </c>
      <c r="M14" s="21">
        <f t="shared" si="0"/>
        <v>90</v>
      </c>
    </row>
    <row r="15" spans="1:13" x14ac:dyDescent="0.25">
      <c r="A15" s="60" t="s">
        <v>266</v>
      </c>
      <c r="B15" s="63" t="s">
        <v>45</v>
      </c>
      <c r="C15" s="24" t="s">
        <v>60</v>
      </c>
      <c r="D15" s="8">
        <v>2005</v>
      </c>
      <c r="E15" s="25" t="s">
        <v>30</v>
      </c>
      <c r="F15" s="20">
        <v>30</v>
      </c>
      <c r="G15" s="8">
        <v>60</v>
      </c>
      <c r="H15" s="8"/>
      <c r="I15" s="8"/>
      <c r="J15" s="28"/>
      <c r="K15" s="131"/>
      <c r="L15" s="22"/>
      <c r="M15" s="21">
        <f t="shared" si="0"/>
        <v>90</v>
      </c>
    </row>
    <row r="16" spans="1:13" x14ac:dyDescent="0.25">
      <c r="A16" s="60" t="s">
        <v>266</v>
      </c>
      <c r="B16" s="63" t="s">
        <v>364</v>
      </c>
      <c r="C16" s="10" t="s">
        <v>220</v>
      </c>
      <c r="D16" s="4">
        <v>2005</v>
      </c>
      <c r="E16" s="15" t="s">
        <v>140</v>
      </c>
      <c r="F16" s="20"/>
      <c r="G16" s="8">
        <v>15</v>
      </c>
      <c r="H16" s="8">
        <v>30</v>
      </c>
      <c r="I16" s="8">
        <v>30</v>
      </c>
      <c r="J16" s="28">
        <v>15</v>
      </c>
      <c r="K16" s="131"/>
      <c r="L16" s="22"/>
      <c r="M16" s="21">
        <f t="shared" si="0"/>
        <v>90</v>
      </c>
    </row>
    <row r="17" spans="1:13" x14ac:dyDescent="0.25">
      <c r="A17" s="60" t="s">
        <v>125</v>
      </c>
      <c r="B17" s="63" t="s">
        <v>364</v>
      </c>
      <c r="C17" s="9" t="s">
        <v>49</v>
      </c>
      <c r="D17" s="8">
        <v>2004</v>
      </c>
      <c r="E17" s="15" t="s">
        <v>33</v>
      </c>
      <c r="F17" s="20">
        <v>15</v>
      </c>
      <c r="G17" s="8">
        <v>30</v>
      </c>
      <c r="H17" s="8">
        <v>30</v>
      </c>
      <c r="I17" s="8"/>
      <c r="J17" s="28"/>
      <c r="K17" s="131"/>
      <c r="L17" s="22"/>
      <c r="M17" s="21">
        <f t="shared" si="0"/>
        <v>75</v>
      </c>
    </row>
    <row r="18" spans="1:13" x14ac:dyDescent="0.25">
      <c r="A18" s="60" t="s">
        <v>40</v>
      </c>
      <c r="B18" s="63" t="s">
        <v>40</v>
      </c>
      <c r="C18" s="12" t="s">
        <v>67</v>
      </c>
      <c r="D18" s="8">
        <v>2006</v>
      </c>
      <c r="E18" s="14" t="s">
        <v>11</v>
      </c>
      <c r="F18" s="20">
        <v>15</v>
      </c>
      <c r="G18" s="4">
        <v>30</v>
      </c>
      <c r="H18" s="4">
        <v>15</v>
      </c>
      <c r="I18" s="4">
        <v>6</v>
      </c>
      <c r="J18" s="29">
        <v>2</v>
      </c>
      <c r="K18" s="131"/>
      <c r="L18" s="17">
        <v>2</v>
      </c>
      <c r="M18" s="21">
        <f t="shared" si="0"/>
        <v>66</v>
      </c>
    </row>
    <row r="19" spans="1:13" x14ac:dyDescent="0.25">
      <c r="A19" s="60" t="s">
        <v>38</v>
      </c>
      <c r="B19" s="63" t="s">
        <v>177</v>
      </c>
      <c r="C19" s="9" t="s">
        <v>203</v>
      </c>
      <c r="D19" s="8">
        <v>2007</v>
      </c>
      <c r="E19" s="15" t="s">
        <v>12</v>
      </c>
      <c r="F19" s="20">
        <v>4</v>
      </c>
      <c r="G19" s="8">
        <v>15</v>
      </c>
      <c r="H19" s="8">
        <v>4</v>
      </c>
      <c r="I19" s="8">
        <v>15</v>
      </c>
      <c r="J19" s="28">
        <v>30</v>
      </c>
      <c r="K19" s="131"/>
      <c r="L19" s="22">
        <v>4</v>
      </c>
      <c r="M19" s="21">
        <f t="shared" si="0"/>
        <v>64</v>
      </c>
    </row>
    <row r="20" spans="1:13" x14ac:dyDescent="0.25">
      <c r="A20" s="60" t="s">
        <v>334</v>
      </c>
      <c r="B20" s="63" t="s">
        <v>38</v>
      </c>
      <c r="C20" s="9" t="s">
        <v>289</v>
      </c>
      <c r="D20" s="8">
        <v>2002</v>
      </c>
      <c r="E20" s="15" t="s">
        <v>201</v>
      </c>
      <c r="F20" s="20">
        <v>60</v>
      </c>
      <c r="G20" s="8"/>
      <c r="H20" s="8"/>
      <c r="I20" s="8"/>
      <c r="J20" s="28"/>
      <c r="K20" s="131"/>
      <c r="L20" s="22"/>
      <c r="M20" s="21">
        <f t="shared" si="0"/>
        <v>60</v>
      </c>
    </row>
    <row r="21" spans="1:13" x14ac:dyDescent="0.25">
      <c r="A21" s="60" t="s">
        <v>334</v>
      </c>
      <c r="B21" s="63" t="s">
        <v>116</v>
      </c>
      <c r="C21" s="12" t="s">
        <v>50</v>
      </c>
      <c r="D21" s="8">
        <v>2005</v>
      </c>
      <c r="E21" s="14" t="s">
        <v>8</v>
      </c>
      <c r="F21" s="20"/>
      <c r="G21" s="8"/>
      <c r="H21" s="8">
        <v>15</v>
      </c>
      <c r="I21" s="8">
        <v>15</v>
      </c>
      <c r="J21" s="28">
        <v>30</v>
      </c>
      <c r="K21" s="131"/>
      <c r="L21" s="22"/>
      <c r="M21" s="21">
        <f t="shared" si="0"/>
        <v>60</v>
      </c>
    </row>
    <row r="22" spans="1:13" x14ac:dyDescent="0.25">
      <c r="A22" s="60" t="s">
        <v>116</v>
      </c>
      <c r="B22" s="63" t="s">
        <v>176</v>
      </c>
      <c r="C22" s="9" t="s">
        <v>155</v>
      </c>
      <c r="D22" s="8">
        <v>2004</v>
      </c>
      <c r="E22" s="15" t="s">
        <v>140</v>
      </c>
      <c r="F22" s="3">
        <v>5</v>
      </c>
      <c r="G22" s="4">
        <v>15</v>
      </c>
      <c r="H22" s="4">
        <v>15</v>
      </c>
      <c r="I22" s="4">
        <v>1</v>
      </c>
      <c r="J22" s="29"/>
      <c r="K22" s="131"/>
      <c r="L22" s="17"/>
      <c r="M22" s="21">
        <f t="shared" si="0"/>
        <v>36</v>
      </c>
    </row>
    <row r="23" spans="1:13" x14ac:dyDescent="0.25">
      <c r="A23" s="60" t="s">
        <v>119</v>
      </c>
      <c r="B23" s="63" t="s">
        <v>124</v>
      </c>
      <c r="C23" s="9" t="s">
        <v>76</v>
      </c>
      <c r="D23" s="8">
        <v>2005</v>
      </c>
      <c r="E23" s="15" t="s">
        <v>9</v>
      </c>
      <c r="F23" s="20">
        <v>2</v>
      </c>
      <c r="G23" s="8">
        <v>1</v>
      </c>
      <c r="H23" s="8">
        <v>3</v>
      </c>
      <c r="I23" s="8">
        <v>15</v>
      </c>
      <c r="J23" s="28">
        <v>7</v>
      </c>
      <c r="K23" s="131"/>
      <c r="L23" s="22">
        <v>1</v>
      </c>
      <c r="M23" s="21">
        <f t="shared" si="0"/>
        <v>27</v>
      </c>
    </row>
    <row r="24" spans="1:13" x14ac:dyDescent="0.25">
      <c r="A24" s="60" t="s">
        <v>403</v>
      </c>
      <c r="B24" s="63" t="s">
        <v>119</v>
      </c>
      <c r="C24" s="10" t="s">
        <v>35</v>
      </c>
      <c r="D24" s="4">
        <v>2005</v>
      </c>
      <c r="E24" s="15" t="s">
        <v>7</v>
      </c>
      <c r="F24" s="20">
        <v>15</v>
      </c>
      <c r="G24" s="8"/>
      <c r="H24" s="8"/>
      <c r="I24" s="8">
        <v>9</v>
      </c>
      <c r="J24" s="28"/>
      <c r="K24" s="131"/>
      <c r="L24" s="22"/>
      <c r="M24" s="21">
        <f t="shared" si="0"/>
        <v>24</v>
      </c>
    </row>
    <row r="25" spans="1:13" x14ac:dyDescent="0.25">
      <c r="A25" s="60" t="s">
        <v>403</v>
      </c>
      <c r="B25" s="63" t="s">
        <v>395</v>
      </c>
      <c r="C25" s="12" t="s">
        <v>95</v>
      </c>
      <c r="D25" s="8">
        <v>2003</v>
      </c>
      <c r="E25" s="15" t="s">
        <v>7</v>
      </c>
      <c r="F25" s="20">
        <v>15</v>
      </c>
      <c r="G25" s="8"/>
      <c r="H25" s="8"/>
      <c r="I25" s="8">
        <v>3</v>
      </c>
      <c r="J25" s="28">
        <v>6</v>
      </c>
      <c r="K25" s="131"/>
      <c r="L25" s="22"/>
      <c r="M25" s="21">
        <f t="shared" si="0"/>
        <v>24</v>
      </c>
    </row>
    <row r="26" spans="1:13" x14ac:dyDescent="0.25">
      <c r="A26" s="60" t="s">
        <v>172</v>
      </c>
      <c r="B26" s="63" t="s">
        <v>406</v>
      </c>
      <c r="C26" s="24" t="s">
        <v>14</v>
      </c>
      <c r="D26" s="8">
        <v>2002</v>
      </c>
      <c r="E26" s="25" t="s">
        <v>9</v>
      </c>
      <c r="F26" s="20"/>
      <c r="G26" s="8"/>
      <c r="H26" s="8"/>
      <c r="I26" s="8">
        <v>15</v>
      </c>
      <c r="J26" s="28">
        <v>5</v>
      </c>
      <c r="K26" s="131"/>
      <c r="L26" s="22"/>
      <c r="M26" s="21">
        <f t="shared" si="0"/>
        <v>20</v>
      </c>
    </row>
    <row r="27" spans="1:13" x14ac:dyDescent="0.25">
      <c r="A27" s="60" t="s">
        <v>395</v>
      </c>
      <c r="B27" s="63" t="s">
        <v>250</v>
      </c>
      <c r="C27" s="9" t="s">
        <v>134</v>
      </c>
      <c r="D27" s="8">
        <v>2005</v>
      </c>
      <c r="E27" s="25" t="s">
        <v>201</v>
      </c>
      <c r="F27" s="20"/>
      <c r="G27" s="8">
        <v>4</v>
      </c>
      <c r="H27" s="8">
        <v>15</v>
      </c>
      <c r="I27" s="8"/>
      <c r="J27" s="28"/>
      <c r="K27" s="131"/>
      <c r="L27" s="22"/>
      <c r="M27" s="21">
        <f t="shared" si="0"/>
        <v>19</v>
      </c>
    </row>
    <row r="28" spans="1:13" x14ac:dyDescent="0.25">
      <c r="A28" s="60" t="s">
        <v>395</v>
      </c>
      <c r="B28" s="63" t="s">
        <v>250</v>
      </c>
      <c r="C28" s="10" t="s">
        <v>126</v>
      </c>
      <c r="D28" s="4">
        <v>2006</v>
      </c>
      <c r="E28" s="15" t="s">
        <v>87</v>
      </c>
      <c r="F28" s="20"/>
      <c r="G28" s="8">
        <v>1</v>
      </c>
      <c r="H28" s="8">
        <v>15</v>
      </c>
      <c r="I28" s="8">
        <v>3</v>
      </c>
      <c r="J28" s="28"/>
      <c r="K28" s="131"/>
      <c r="L28" s="22"/>
      <c r="M28" s="21">
        <f t="shared" si="0"/>
        <v>19</v>
      </c>
    </row>
    <row r="29" spans="1:13" x14ac:dyDescent="0.25">
      <c r="A29" s="60" t="s">
        <v>221</v>
      </c>
      <c r="B29" s="63" t="s">
        <v>395</v>
      </c>
      <c r="C29" s="10" t="s">
        <v>86</v>
      </c>
      <c r="D29" s="4">
        <v>2004</v>
      </c>
      <c r="E29" s="16" t="s">
        <v>87</v>
      </c>
      <c r="F29" s="20">
        <v>1</v>
      </c>
      <c r="G29" s="8">
        <v>2</v>
      </c>
      <c r="H29" s="8">
        <v>15</v>
      </c>
      <c r="I29" s="8"/>
      <c r="J29" s="28"/>
      <c r="K29" s="131"/>
      <c r="L29" s="22"/>
      <c r="M29" s="21">
        <f t="shared" si="0"/>
        <v>18</v>
      </c>
    </row>
    <row r="30" spans="1:13" x14ac:dyDescent="0.25">
      <c r="A30" s="60" t="s">
        <v>387</v>
      </c>
      <c r="B30" s="63" t="s">
        <v>234</v>
      </c>
      <c r="C30" s="9" t="s">
        <v>154</v>
      </c>
      <c r="D30" s="8">
        <v>2004</v>
      </c>
      <c r="E30" s="15" t="s">
        <v>8</v>
      </c>
      <c r="F30" s="20">
        <v>12</v>
      </c>
      <c r="G30" s="8">
        <v>0</v>
      </c>
      <c r="H30" s="8">
        <v>1</v>
      </c>
      <c r="I30" s="8">
        <v>1</v>
      </c>
      <c r="J30" s="28">
        <v>3</v>
      </c>
      <c r="K30" s="131"/>
      <c r="L30" s="22">
        <v>0</v>
      </c>
      <c r="M30" s="21">
        <f t="shared" si="0"/>
        <v>17</v>
      </c>
    </row>
    <row r="31" spans="1:13" x14ac:dyDescent="0.25">
      <c r="A31" s="60" t="s">
        <v>387</v>
      </c>
      <c r="B31" s="63" t="s">
        <v>221</v>
      </c>
      <c r="C31" s="9" t="s">
        <v>85</v>
      </c>
      <c r="D31" s="8">
        <v>2007</v>
      </c>
      <c r="E31" s="15" t="s">
        <v>30</v>
      </c>
      <c r="F31" s="3">
        <v>0</v>
      </c>
      <c r="G31" s="4">
        <v>15</v>
      </c>
      <c r="H31" s="4"/>
      <c r="I31" s="4">
        <v>2</v>
      </c>
      <c r="J31" s="29"/>
      <c r="K31" s="131"/>
      <c r="L31" s="17"/>
      <c r="M31" s="21">
        <f t="shared" si="0"/>
        <v>17</v>
      </c>
    </row>
    <row r="32" spans="1:13" x14ac:dyDescent="0.25">
      <c r="A32" s="60" t="s">
        <v>341</v>
      </c>
      <c r="B32" s="63" t="s">
        <v>408</v>
      </c>
      <c r="C32" s="9" t="s">
        <v>121</v>
      </c>
      <c r="D32" s="8">
        <v>2008</v>
      </c>
      <c r="E32" s="15" t="s">
        <v>91</v>
      </c>
      <c r="F32" s="20"/>
      <c r="G32" s="8"/>
      <c r="H32" s="8">
        <v>1</v>
      </c>
      <c r="I32" s="8"/>
      <c r="J32" s="28">
        <v>15</v>
      </c>
      <c r="K32" s="131"/>
      <c r="L32" s="22"/>
      <c r="M32" s="21">
        <f t="shared" si="0"/>
        <v>16</v>
      </c>
    </row>
    <row r="33" spans="1:13" x14ac:dyDescent="0.25">
      <c r="A33" s="60" t="s">
        <v>448</v>
      </c>
      <c r="B33" s="63" t="s">
        <v>406</v>
      </c>
      <c r="C33" s="9" t="s">
        <v>34</v>
      </c>
      <c r="D33" s="8">
        <v>2002</v>
      </c>
      <c r="E33" s="15" t="s">
        <v>7</v>
      </c>
      <c r="F33" s="20">
        <v>15</v>
      </c>
      <c r="G33" s="8"/>
      <c r="H33" s="8"/>
      <c r="I33" s="8"/>
      <c r="J33" s="28"/>
      <c r="K33" s="131"/>
      <c r="L33" s="22"/>
      <c r="M33" s="21">
        <f t="shared" si="0"/>
        <v>15</v>
      </c>
    </row>
    <row r="34" spans="1:13" x14ac:dyDescent="0.25">
      <c r="A34" s="60" t="s">
        <v>448</v>
      </c>
      <c r="B34" s="63" t="s">
        <v>406</v>
      </c>
      <c r="C34" s="10" t="s">
        <v>66</v>
      </c>
      <c r="D34" s="4">
        <v>2004</v>
      </c>
      <c r="E34" s="16" t="s">
        <v>30</v>
      </c>
      <c r="F34" s="3">
        <v>0</v>
      </c>
      <c r="G34" s="4">
        <v>15</v>
      </c>
      <c r="H34" s="4"/>
      <c r="I34" s="4"/>
      <c r="J34" s="29"/>
      <c r="K34" s="131"/>
      <c r="L34" s="17"/>
      <c r="M34" s="21">
        <f t="shared" si="0"/>
        <v>15</v>
      </c>
    </row>
    <row r="35" spans="1:13" x14ac:dyDescent="0.25">
      <c r="A35" s="60" t="s">
        <v>448</v>
      </c>
      <c r="B35" s="63" t="s">
        <v>406</v>
      </c>
      <c r="C35" s="9" t="s">
        <v>46</v>
      </c>
      <c r="D35" s="8">
        <v>2003</v>
      </c>
      <c r="E35" s="15" t="s">
        <v>8</v>
      </c>
      <c r="F35" s="20"/>
      <c r="G35" s="8">
        <v>15</v>
      </c>
      <c r="H35" s="8"/>
      <c r="I35" s="8"/>
      <c r="J35" s="28"/>
      <c r="K35" s="131"/>
      <c r="L35" s="22"/>
      <c r="M35" s="21">
        <f t="shared" si="0"/>
        <v>15</v>
      </c>
    </row>
    <row r="36" spans="1:13" x14ac:dyDescent="0.25">
      <c r="A36" s="60" t="s">
        <v>333</v>
      </c>
      <c r="B36" s="63" t="s">
        <v>332</v>
      </c>
      <c r="C36" s="9" t="s">
        <v>51</v>
      </c>
      <c r="D36" s="8">
        <v>2006</v>
      </c>
      <c r="E36" s="15" t="s">
        <v>30</v>
      </c>
      <c r="F36" s="20">
        <v>8</v>
      </c>
      <c r="G36" s="8">
        <v>4</v>
      </c>
      <c r="H36" s="8"/>
      <c r="I36" s="8"/>
      <c r="J36" s="28"/>
      <c r="K36" s="131"/>
      <c r="L36" s="22"/>
      <c r="M36" s="21">
        <f t="shared" si="0"/>
        <v>12</v>
      </c>
    </row>
    <row r="37" spans="1:13" x14ac:dyDescent="0.25">
      <c r="A37" s="60" t="s">
        <v>449</v>
      </c>
      <c r="B37" s="63" t="s">
        <v>336</v>
      </c>
      <c r="C37" s="9" t="s">
        <v>93</v>
      </c>
      <c r="D37" s="8">
        <v>2007</v>
      </c>
      <c r="E37" s="25" t="s">
        <v>91</v>
      </c>
      <c r="F37" s="20">
        <v>2</v>
      </c>
      <c r="G37" s="8">
        <v>8</v>
      </c>
      <c r="H37" s="8"/>
      <c r="I37" s="8"/>
      <c r="J37" s="28"/>
      <c r="K37" s="131"/>
      <c r="L37" s="22"/>
      <c r="M37" s="21">
        <f t="shared" ref="M37:M60" si="1">SUM(F37:K37)-L37</f>
        <v>10</v>
      </c>
    </row>
    <row r="38" spans="1:13" x14ac:dyDescent="0.25">
      <c r="A38" s="60" t="s">
        <v>449</v>
      </c>
      <c r="B38" s="63" t="s">
        <v>336</v>
      </c>
      <c r="C38" s="9" t="s">
        <v>102</v>
      </c>
      <c r="D38" s="8">
        <v>2004</v>
      </c>
      <c r="E38" s="15" t="s">
        <v>94</v>
      </c>
      <c r="F38" s="20">
        <v>1</v>
      </c>
      <c r="G38" s="8"/>
      <c r="H38" s="8">
        <v>9</v>
      </c>
      <c r="I38" s="8"/>
      <c r="J38" s="28"/>
      <c r="K38" s="131"/>
      <c r="L38" s="22"/>
      <c r="M38" s="21">
        <f t="shared" si="1"/>
        <v>10</v>
      </c>
    </row>
    <row r="39" spans="1:13" x14ac:dyDescent="0.25">
      <c r="A39" s="60" t="s">
        <v>345</v>
      </c>
      <c r="B39" s="63" t="s">
        <v>344</v>
      </c>
      <c r="C39" s="10" t="s">
        <v>61</v>
      </c>
      <c r="D39" s="4">
        <v>2006</v>
      </c>
      <c r="E39" s="16" t="s">
        <v>11</v>
      </c>
      <c r="F39" s="20">
        <v>1</v>
      </c>
      <c r="G39" s="8">
        <v>3</v>
      </c>
      <c r="H39" s="8">
        <v>4</v>
      </c>
      <c r="I39" s="8"/>
      <c r="J39" s="28"/>
      <c r="K39" s="131"/>
      <c r="L39" s="22"/>
      <c r="M39" s="21">
        <f t="shared" si="1"/>
        <v>8</v>
      </c>
    </row>
    <row r="40" spans="1:13" x14ac:dyDescent="0.25">
      <c r="A40" s="60" t="s">
        <v>355</v>
      </c>
      <c r="B40" s="63" t="s">
        <v>345</v>
      </c>
      <c r="C40" s="10" t="s">
        <v>41</v>
      </c>
      <c r="D40" s="4">
        <v>2007</v>
      </c>
      <c r="E40" s="16" t="s">
        <v>30</v>
      </c>
      <c r="F40" s="20">
        <v>6</v>
      </c>
      <c r="G40" s="8"/>
      <c r="H40" s="8"/>
      <c r="I40" s="8"/>
      <c r="J40" s="8"/>
      <c r="K40" s="131"/>
      <c r="L40" s="22"/>
      <c r="M40" s="21">
        <f t="shared" si="1"/>
        <v>6</v>
      </c>
    </row>
    <row r="41" spans="1:13" x14ac:dyDescent="0.25">
      <c r="A41" s="60" t="s">
        <v>353</v>
      </c>
      <c r="B41" s="63" t="s">
        <v>355</v>
      </c>
      <c r="C41" s="12" t="s">
        <v>110</v>
      </c>
      <c r="D41" s="8">
        <v>2005</v>
      </c>
      <c r="E41" s="14" t="s">
        <v>10</v>
      </c>
      <c r="F41" s="20"/>
      <c r="G41" s="4"/>
      <c r="H41" s="4">
        <v>5</v>
      </c>
      <c r="I41" s="4"/>
      <c r="J41" s="29"/>
      <c r="K41" s="131"/>
      <c r="L41" s="17"/>
      <c r="M41" s="21">
        <f t="shared" si="1"/>
        <v>5</v>
      </c>
    </row>
    <row r="42" spans="1:13" x14ac:dyDescent="0.25">
      <c r="A42" s="60" t="s">
        <v>418</v>
      </c>
      <c r="B42" s="63" t="s">
        <v>353</v>
      </c>
      <c r="C42" s="10" t="s">
        <v>149</v>
      </c>
      <c r="D42" s="4">
        <v>2009</v>
      </c>
      <c r="E42" s="15" t="s">
        <v>87</v>
      </c>
      <c r="F42" s="20"/>
      <c r="G42" s="8"/>
      <c r="H42" s="8">
        <v>2</v>
      </c>
      <c r="I42" s="8">
        <v>2</v>
      </c>
      <c r="J42" s="28"/>
      <c r="K42" s="131"/>
      <c r="L42" s="22"/>
      <c r="M42" s="21">
        <f t="shared" si="1"/>
        <v>4</v>
      </c>
    </row>
    <row r="43" spans="1:13" x14ac:dyDescent="0.25">
      <c r="A43" s="60" t="s">
        <v>419</v>
      </c>
      <c r="B43" s="63" t="s">
        <v>407</v>
      </c>
      <c r="C43" s="9" t="s">
        <v>204</v>
      </c>
      <c r="D43" s="8">
        <v>2007</v>
      </c>
      <c r="E43" s="15" t="s">
        <v>13</v>
      </c>
      <c r="F43" s="20"/>
      <c r="G43" s="8"/>
      <c r="H43" s="8"/>
      <c r="I43" s="8">
        <v>2</v>
      </c>
      <c r="J43" s="28">
        <v>1</v>
      </c>
      <c r="K43" s="131"/>
      <c r="L43" s="22"/>
      <c r="M43" s="21">
        <f t="shared" si="1"/>
        <v>3</v>
      </c>
    </row>
    <row r="44" spans="1:13" x14ac:dyDescent="0.25">
      <c r="A44" s="60" t="s">
        <v>450</v>
      </c>
      <c r="B44" s="63" t="s">
        <v>407</v>
      </c>
      <c r="C44" s="9" t="s">
        <v>291</v>
      </c>
      <c r="D44" s="8">
        <v>2003</v>
      </c>
      <c r="E44" s="15" t="s">
        <v>273</v>
      </c>
      <c r="F44" s="20">
        <v>1</v>
      </c>
      <c r="G44" s="8">
        <v>0</v>
      </c>
      <c r="H44" s="8">
        <v>0</v>
      </c>
      <c r="I44" s="8">
        <v>1</v>
      </c>
      <c r="J44" s="28">
        <v>0</v>
      </c>
      <c r="K44" s="131"/>
      <c r="L44" s="22">
        <v>0</v>
      </c>
      <c r="M44" s="21">
        <f t="shared" si="1"/>
        <v>2</v>
      </c>
    </row>
    <row r="45" spans="1:13" x14ac:dyDescent="0.25">
      <c r="A45" s="60" t="s">
        <v>450</v>
      </c>
      <c r="B45" s="63" t="s">
        <v>407</v>
      </c>
      <c r="C45" s="9" t="s">
        <v>290</v>
      </c>
      <c r="D45" s="8">
        <v>2002</v>
      </c>
      <c r="E45" s="15" t="s">
        <v>273</v>
      </c>
      <c r="F45" s="20">
        <v>1</v>
      </c>
      <c r="G45" s="8">
        <v>0</v>
      </c>
      <c r="H45" s="8">
        <v>1</v>
      </c>
      <c r="I45" s="8"/>
      <c r="J45" s="28">
        <v>0</v>
      </c>
      <c r="K45" s="131"/>
      <c r="L45" s="22"/>
      <c r="M45" s="21">
        <f t="shared" si="1"/>
        <v>2</v>
      </c>
    </row>
    <row r="46" spans="1:13" x14ac:dyDescent="0.25">
      <c r="A46" s="60" t="s">
        <v>450</v>
      </c>
      <c r="B46" s="63" t="s">
        <v>407</v>
      </c>
      <c r="C46" s="9" t="s">
        <v>211</v>
      </c>
      <c r="D46" s="8">
        <v>2005</v>
      </c>
      <c r="E46" s="15" t="s">
        <v>69</v>
      </c>
      <c r="F46" s="20">
        <v>2</v>
      </c>
      <c r="G46" s="8"/>
      <c r="H46" s="8"/>
      <c r="I46" s="8"/>
      <c r="J46" s="28"/>
      <c r="K46" s="131"/>
      <c r="L46" s="22"/>
      <c r="M46" s="21">
        <f t="shared" si="1"/>
        <v>2</v>
      </c>
    </row>
    <row r="47" spans="1:13" x14ac:dyDescent="0.25">
      <c r="A47" s="60" t="s">
        <v>450</v>
      </c>
      <c r="B47" s="63" t="s">
        <v>407</v>
      </c>
      <c r="C47" s="10" t="s">
        <v>103</v>
      </c>
      <c r="D47" s="4">
        <v>2006</v>
      </c>
      <c r="E47" s="15" t="s">
        <v>87</v>
      </c>
      <c r="F47" s="20"/>
      <c r="G47" s="8">
        <v>2</v>
      </c>
      <c r="H47" s="8"/>
      <c r="I47" s="8"/>
      <c r="J47" s="28"/>
      <c r="K47" s="131"/>
      <c r="L47" s="22"/>
      <c r="M47" s="21">
        <f t="shared" si="1"/>
        <v>2</v>
      </c>
    </row>
    <row r="48" spans="1:13" x14ac:dyDescent="0.25">
      <c r="A48" s="60" t="s">
        <v>450</v>
      </c>
      <c r="B48" s="63" t="s">
        <v>407</v>
      </c>
      <c r="C48" s="10" t="s">
        <v>112</v>
      </c>
      <c r="D48" s="4">
        <v>2003</v>
      </c>
      <c r="E48" s="15" t="s">
        <v>87</v>
      </c>
      <c r="F48" s="3">
        <v>1</v>
      </c>
      <c r="G48" s="4"/>
      <c r="H48" s="4">
        <v>1</v>
      </c>
      <c r="I48" s="4"/>
      <c r="J48" s="29"/>
      <c r="K48" s="131"/>
      <c r="L48" s="17"/>
      <c r="M48" s="21">
        <f t="shared" si="1"/>
        <v>2</v>
      </c>
    </row>
    <row r="49" spans="1:13" x14ac:dyDescent="0.25">
      <c r="A49" s="60" t="s">
        <v>450</v>
      </c>
      <c r="B49" s="63" t="s">
        <v>407</v>
      </c>
      <c r="C49" s="9" t="s">
        <v>239</v>
      </c>
      <c r="D49" s="8">
        <v>2002</v>
      </c>
      <c r="E49" s="15" t="s">
        <v>201</v>
      </c>
      <c r="F49" s="3">
        <v>1</v>
      </c>
      <c r="G49" s="4"/>
      <c r="H49" s="4">
        <v>1</v>
      </c>
      <c r="I49" s="4"/>
      <c r="J49" s="29"/>
      <c r="K49" s="131"/>
      <c r="L49" s="17"/>
      <c r="M49" s="21">
        <f t="shared" si="1"/>
        <v>2</v>
      </c>
    </row>
    <row r="50" spans="1:13" x14ac:dyDescent="0.25">
      <c r="A50" s="60" t="s">
        <v>451</v>
      </c>
      <c r="B50" s="63" t="s">
        <v>279</v>
      </c>
      <c r="C50" s="9" t="s">
        <v>163</v>
      </c>
      <c r="D50" s="8">
        <v>2006</v>
      </c>
      <c r="E50" s="25" t="s">
        <v>53</v>
      </c>
      <c r="F50" s="20"/>
      <c r="G50" s="8"/>
      <c r="H50" s="8"/>
      <c r="I50" s="8"/>
      <c r="J50" s="28">
        <v>1</v>
      </c>
      <c r="K50" s="131"/>
      <c r="L50" s="22"/>
      <c r="M50" s="21">
        <f t="shared" si="1"/>
        <v>1</v>
      </c>
    </row>
    <row r="51" spans="1:13" x14ac:dyDescent="0.25">
      <c r="A51" s="60" t="s">
        <v>451</v>
      </c>
      <c r="B51" s="63" t="s">
        <v>279</v>
      </c>
      <c r="C51" s="9" t="s">
        <v>193</v>
      </c>
      <c r="D51" s="8">
        <v>2009</v>
      </c>
      <c r="E51" s="15" t="s">
        <v>13</v>
      </c>
      <c r="F51" s="20"/>
      <c r="G51" s="8"/>
      <c r="H51" s="8"/>
      <c r="I51" s="8"/>
      <c r="J51" s="28">
        <v>1</v>
      </c>
      <c r="K51" s="131"/>
      <c r="L51" s="22"/>
      <c r="M51" s="21">
        <f t="shared" si="1"/>
        <v>1</v>
      </c>
    </row>
    <row r="52" spans="1:13" x14ac:dyDescent="0.25">
      <c r="A52" s="60" t="s">
        <v>451</v>
      </c>
      <c r="B52" s="63" t="s">
        <v>408</v>
      </c>
      <c r="C52" s="24" t="s">
        <v>24</v>
      </c>
      <c r="D52" s="8">
        <v>2003</v>
      </c>
      <c r="E52" s="25" t="s">
        <v>13</v>
      </c>
      <c r="F52" s="20"/>
      <c r="G52" s="8"/>
      <c r="H52" s="8">
        <v>1</v>
      </c>
      <c r="I52" s="8"/>
      <c r="J52" s="28"/>
      <c r="K52" s="131"/>
      <c r="L52" s="22"/>
      <c r="M52" s="21">
        <f t="shared" si="1"/>
        <v>1</v>
      </c>
    </row>
    <row r="53" spans="1:13" x14ac:dyDescent="0.25">
      <c r="A53" s="60" t="s">
        <v>451</v>
      </c>
      <c r="B53" s="63" t="s">
        <v>408</v>
      </c>
      <c r="C53" s="10" t="s">
        <v>219</v>
      </c>
      <c r="D53" s="4">
        <v>2005</v>
      </c>
      <c r="E53" s="15" t="s">
        <v>139</v>
      </c>
      <c r="F53" s="20"/>
      <c r="G53" s="8"/>
      <c r="H53" s="8">
        <v>1</v>
      </c>
      <c r="I53" s="8"/>
      <c r="J53" s="28"/>
      <c r="K53" s="131"/>
      <c r="L53" s="22"/>
      <c r="M53" s="21">
        <f t="shared" si="1"/>
        <v>1</v>
      </c>
    </row>
    <row r="54" spans="1:13" x14ac:dyDescent="0.25">
      <c r="A54" s="60" t="s">
        <v>452</v>
      </c>
      <c r="B54" s="63" t="s">
        <v>409</v>
      </c>
      <c r="C54" s="10" t="s">
        <v>202</v>
      </c>
      <c r="D54" s="4">
        <v>2005</v>
      </c>
      <c r="E54" s="15" t="s">
        <v>11</v>
      </c>
      <c r="F54" s="20">
        <v>0</v>
      </c>
      <c r="G54" s="8">
        <v>0</v>
      </c>
      <c r="H54" s="8">
        <v>0</v>
      </c>
      <c r="I54" s="8">
        <v>0</v>
      </c>
      <c r="J54" s="28"/>
      <c r="K54" s="131"/>
      <c r="L54" s="22"/>
      <c r="M54" s="21">
        <f t="shared" si="1"/>
        <v>0</v>
      </c>
    </row>
    <row r="55" spans="1:13" x14ac:dyDescent="0.25">
      <c r="A55" s="60" t="s">
        <v>452</v>
      </c>
      <c r="B55" s="63" t="s">
        <v>409</v>
      </c>
      <c r="C55" s="10" t="s">
        <v>101</v>
      </c>
      <c r="D55" s="4">
        <v>2005</v>
      </c>
      <c r="E55" s="15" t="s">
        <v>11</v>
      </c>
      <c r="F55" s="20">
        <v>0</v>
      </c>
      <c r="G55" s="8">
        <v>0</v>
      </c>
      <c r="H55" s="8">
        <v>0</v>
      </c>
      <c r="I55" s="8"/>
      <c r="J55" s="28"/>
      <c r="K55" s="131"/>
      <c r="L55" s="22"/>
      <c r="M55" s="21">
        <f t="shared" si="1"/>
        <v>0</v>
      </c>
    </row>
    <row r="56" spans="1:13" x14ac:dyDescent="0.25">
      <c r="A56" s="60" t="s">
        <v>452</v>
      </c>
      <c r="B56" s="63" t="s">
        <v>409</v>
      </c>
      <c r="C56" s="9" t="s">
        <v>292</v>
      </c>
      <c r="D56" s="8">
        <v>2005</v>
      </c>
      <c r="E56" s="15" t="s">
        <v>194</v>
      </c>
      <c r="F56" s="20">
        <v>0</v>
      </c>
      <c r="G56" s="8"/>
      <c r="H56" s="8"/>
      <c r="I56" s="8"/>
      <c r="J56" s="28"/>
      <c r="K56" s="131"/>
      <c r="L56" s="22"/>
      <c r="M56" s="21">
        <f t="shared" si="1"/>
        <v>0</v>
      </c>
    </row>
    <row r="57" spans="1:13" x14ac:dyDescent="0.25">
      <c r="A57" s="60" t="s">
        <v>452</v>
      </c>
      <c r="B57" s="63" t="s">
        <v>409</v>
      </c>
      <c r="C57" s="9" t="s">
        <v>78</v>
      </c>
      <c r="D57" s="8">
        <v>2003</v>
      </c>
      <c r="E57" s="15" t="s">
        <v>7</v>
      </c>
      <c r="F57" s="20">
        <v>0</v>
      </c>
      <c r="G57" s="8"/>
      <c r="H57" s="8"/>
      <c r="I57" s="8"/>
      <c r="J57" s="28"/>
      <c r="K57" s="131"/>
      <c r="L57" s="22"/>
      <c r="M57" s="21">
        <f t="shared" si="1"/>
        <v>0</v>
      </c>
    </row>
    <row r="58" spans="1:13" x14ac:dyDescent="0.25">
      <c r="A58" s="60" t="s">
        <v>452</v>
      </c>
      <c r="B58" s="63" t="s">
        <v>409</v>
      </c>
      <c r="C58" s="10" t="s">
        <v>335</v>
      </c>
      <c r="D58" s="4">
        <v>2003</v>
      </c>
      <c r="E58" s="15" t="s">
        <v>8</v>
      </c>
      <c r="F58" s="20"/>
      <c r="G58" s="8">
        <v>0</v>
      </c>
      <c r="H58" s="8"/>
      <c r="I58" s="8">
        <v>0</v>
      </c>
      <c r="J58" s="28">
        <v>0</v>
      </c>
      <c r="K58" s="131"/>
      <c r="L58" s="22"/>
      <c r="M58" s="21">
        <f t="shared" si="1"/>
        <v>0</v>
      </c>
    </row>
    <row r="59" spans="1:13" x14ac:dyDescent="0.25">
      <c r="A59" s="60" t="s">
        <v>452</v>
      </c>
      <c r="B59" s="63" t="s">
        <v>409</v>
      </c>
      <c r="C59" s="10" t="s">
        <v>129</v>
      </c>
      <c r="D59" s="4">
        <v>2008</v>
      </c>
      <c r="E59" s="15" t="s">
        <v>139</v>
      </c>
      <c r="F59" s="20"/>
      <c r="G59" s="8"/>
      <c r="H59" s="8">
        <v>0</v>
      </c>
      <c r="I59" s="8"/>
      <c r="J59" s="28"/>
      <c r="K59" s="131"/>
      <c r="L59" s="22"/>
      <c r="M59" s="21">
        <f t="shared" si="1"/>
        <v>0</v>
      </c>
    </row>
    <row r="60" spans="1:13" x14ac:dyDescent="0.25">
      <c r="A60" s="60" t="s">
        <v>452</v>
      </c>
      <c r="B60" s="63" t="s">
        <v>409</v>
      </c>
      <c r="C60" s="9" t="s">
        <v>127</v>
      </c>
      <c r="D60" s="8">
        <v>2009</v>
      </c>
      <c r="E60" s="15" t="s">
        <v>87</v>
      </c>
      <c r="F60" s="20"/>
      <c r="G60" s="8"/>
      <c r="H60" s="8"/>
      <c r="I60" s="8">
        <v>0</v>
      </c>
      <c r="J60" s="28"/>
      <c r="K60" s="132"/>
      <c r="L60" s="22"/>
      <c r="M60" s="21">
        <f t="shared" si="1"/>
        <v>0</v>
      </c>
    </row>
    <row r="61" spans="1:13" hidden="1" x14ac:dyDescent="0.25">
      <c r="A61" s="60"/>
      <c r="B61" s="63"/>
      <c r="C61" s="24" t="s">
        <v>22</v>
      </c>
      <c r="D61" s="8">
        <v>2003</v>
      </c>
      <c r="E61" s="25" t="s">
        <v>91</v>
      </c>
      <c r="F61" s="20"/>
      <c r="G61" s="8"/>
      <c r="H61" s="8"/>
      <c r="I61" s="8"/>
      <c r="J61" s="28"/>
      <c r="K61" s="21"/>
      <c r="L61" s="22"/>
      <c r="M61" s="21">
        <f t="shared" ref="M61:M70" si="2">SUM(F61:K61)-L61</f>
        <v>0</v>
      </c>
    </row>
    <row r="62" spans="1:13" hidden="1" x14ac:dyDescent="0.25">
      <c r="A62" s="60"/>
      <c r="B62" s="63"/>
      <c r="C62" s="9" t="s">
        <v>79</v>
      </c>
      <c r="D62" s="8">
        <v>2004</v>
      </c>
      <c r="E62" s="15" t="s">
        <v>7</v>
      </c>
      <c r="F62" s="20"/>
      <c r="G62" s="8"/>
      <c r="H62" s="8"/>
      <c r="I62" s="8"/>
      <c r="J62" s="28"/>
      <c r="K62" s="21"/>
      <c r="L62" s="22"/>
      <c r="M62" s="21">
        <f t="shared" si="2"/>
        <v>0</v>
      </c>
    </row>
    <row r="63" spans="1:13" hidden="1" x14ac:dyDescent="0.25">
      <c r="A63" s="60"/>
      <c r="B63" s="63"/>
      <c r="C63" s="10" t="s">
        <v>162</v>
      </c>
      <c r="D63" s="4">
        <v>2007</v>
      </c>
      <c r="E63" s="16" t="s">
        <v>140</v>
      </c>
      <c r="F63" s="20"/>
      <c r="G63" s="8"/>
      <c r="H63" s="8"/>
      <c r="I63" s="8"/>
      <c r="J63" s="28"/>
      <c r="K63" s="21"/>
      <c r="L63" s="22"/>
      <c r="M63" s="21">
        <f t="shared" si="2"/>
        <v>0</v>
      </c>
    </row>
    <row r="64" spans="1:13" hidden="1" x14ac:dyDescent="0.25">
      <c r="A64" s="60"/>
      <c r="B64" s="63"/>
      <c r="C64" s="9" t="s">
        <v>181</v>
      </c>
      <c r="D64" s="8">
        <v>2003</v>
      </c>
      <c r="E64" s="15" t="s">
        <v>11</v>
      </c>
      <c r="F64" s="20"/>
      <c r="G64" s="8"/>
      <c r="H64" s="8"/>
      <c r="I64" s="8"/>
      <c r="J64" s="28"/>
      <c r="K64" s="21"/>
      <c r="L64" s="22"/>
      <c r="M64" s="21">
        <f t="shared" si="2"/>
        <v>0</v>
      </c>
    </row>
    <row r="65" spans="1:13" hidden="1" x14ac:dyDescent="0.25">
      <c r="A65" s="60"/>
      <c r="B65" s="63"/>
      <c r="C65" s="24" t="s">
        <v>19</v>
      </c>
      <c r="D65" s="8">
        <v>2002</v>
      </c>
      <c r="E65" s="25" t="s">
        <v>69</v>
      </c>
      <c r="F65" s="20"/>
      <c r="G65" s="8"/>
      <c r="H65" s="8"/>
      <c r="I65" s="8"/>
      <c r="J65" s="28"/>
      <c r="K65" s="21"/>
      <c r="L65" s="22"/>
      <c r="M65" s="21">
        <f t="shared" si="2"/>
        <v>0</v>
      </c>
    </row>
    <row r="66" spans="1:13" hidden="1" x14ac:dyDescent="0.25">
      <c r="A66" s="60"/>
      <c r="B66" s="63"/>
      <c r="C66" s="9" t="s">
        <v>156</v>
      </c>
      <c r="D66" s="8">
        <v>2003</v>
      </c>
      <c r="E66" s="15" t="s">
        <v>140</v>
      </c>
      <c r="F66" s="3"/>
      <c r="G66" s="4"/>
      <c r="H66" s="4"/>
      <c r="I66" s="4"/>
      <c r="J66" s="29"/>
      <c r="K66" s="13"/>
      <c r="L66" s="17"/>
      <c r="M66" s="21">
        <f t="shared" si="2"/>
        <v>0</v>
      </c>
    </row>
    <row r="67" spans="1:13" hidden="1" x14ac:dyDescent="0.25">
      <c r="A67" s="60"/>
      <c r="B67" s="63"/>
      <c r="C67" s="10" t="s">
        <v>105</v>
      </c>
      <c r="D67" s="4">
        <v>2002</v>
      </c>
      <c r="E67" s="16" t="s">
        <v>87</v>
      </c>
      <c r="F67" s="20"/>
      <c r="G67" s="8"/>
      <c r="H67" s="8"/>
      <c r="I67" s="8"/>
      <c r="J67" s="28"/>
      <c r="K67" s="21"/>
      <c r="L67" s="22"/>
      <c r="M67" s="21">
        <f t="shared" si="2"/>
        <v>0</v>
      </c>
    </row>
    <row r="68" spans="1:13" hidden="1" x14ac:dyDescent="0.25">
      <c r="A68" s="60"/>
      <c r="B68" s="63"/>
      <c r="C68" s="10" t="s">
        <v>83</v>
      </c>
      <c r="D68" s="4">
        <v>2005</v>
      </c>
      <c r="E68" s="15" t="s">
        <v>7</v>
      </c>
      <c r="F68" s="20"/>
      <c r="G68" s="8"/>
      <c r="H68" s="8"/>
      <c r="I68" s="8"/>
      <c r="J68" s="28"/>
      <c r="K68" s="21"/>
      <c r="L68" s="22"/>
      <c r="M68" s="21">
        <f t="shared" si="2"/>
        <v>0</v>
      </c>
    </row>
    <row r="69" spans="1:13" hidden="1" x14ac:dyDescent="0.25">
      <c r="A69" s="60"/>
      <c r="B69" s="63"/>
      <c r="C69" s="9" t="s">
        <v>80</v>
      </c>
      <c r="D69" s="8">
        <v>2002</v>
      </c>
      <c r="E69" s="16" t="s">
        <v>59</v>
      </c>
      <c r="F69" s="20"/>
      <c r="G69" s="8"/>
      <c r="H69" s="8"/>
      <c r="I69" s="8"/>
      <c r="J69" s="28"/>
      <c r="K69" s="21"/>
      <c r="L69" s="22"/>
      <c r="M69" s="21">
        <f t="shared" si="2"/>
        <v>0</v>
      </c>
    </row>
    <row r="70" spans="1:13" hidden="1" x14ac:dyDescent="0.25">
      <c r="A70" s="60"/>
      <c r="B70" s="63"/>
      <c r="C70" s="10" t="s">
        <v>137</v>
      </c>
      <c r="D70" s="4">
        <v>2003</v>
      </c>
      <c r="E70" s="15" t="s">
        <v>7</v>
      </c>
      <c r="F70" s="20"/>
      <c r="G70" s="8"/>
      <c r="H70" s="8"/>
      <c r="I70" s="8"/>
      <c r="J70" s="28"/>
      <c r="K70" s="21"/>
      <c r="L70" s="22"/>
      <c r="M70" s="21">
        <f t="shared" si="2"/>
        <v>0</v>
      </c>
    </row>
    <row r="71" spans="1:13" hidden="1" x14ac:dyDescent="0.25">
      <c r="A71" s="60"/>
      <c r="B71" s="63"/>
      <c r="C71" s="9" t="s">
        <v>159</v>
      </c>
      <c r="D71" s="8">
        <v>2003</v>
      </c>
      <c r="E71" s="15" t="s">
        <v>7</v>
      </c>
      <c r="F71" s="20"/>
      <c r="G71" s="8"/>
      <c r="H71" s="8"/>
      <c r="I71" s="8"/>
      <c r="J71" s="28"/>
      <c r="K71" s="21"/>
      <c r="L71" s="22"/>
      <c r="M71" s="21">
        <f t="shared" ref="M71:M73" si="3">SUM(F71:K71)-L71</f>
        <v>0</v>
      </c>
    </row>
    <row r="72" spans="1:13" hidden="1" x14ac:dyDescent="0.25">
      <c r="A72" s="60"/>
      <c r="B72" s="63"/>
      <c r="C72" s="10" t="s">
        <v>236</v>
      </c>
      <c r="D72" s="4">
        <v>2005</v>
      </c>
      <c r="E72" s="16" t="s">
        <v>178</v>
      </c>
      <c r="F72" s="20"/>
      <c r="G72" s="8"/>
      <c r="H72" s="8"/>
      <c r="I72" s="8"/>
      <c r="J72" s="28"/>
      <c r="K72" s="21"/>
      <c r="L72" s="22"/>
      <c r="M72" s="21">
        <f t="shared" si="3"/>
        <v>0</v>
      </c>
    </row>
    <row r="73" spans="1:13" hidden="1" x14ac:dyDescent="0.25">
      <c r="A73" s="60"/>
      <c r="B73" s="63"/>
      <c r="C73" s="10" t="s">
        <v>237</v>
      </c>
      <c r="D73" s="4">
        <v>2003</v>
      </c>
      <c r="E73" s="16" t="s">
        <v>178</v>
      </c>
      <c r="F73" s="20"/>
      <c r="G73" s="8"/>
      <c r="H73" s="8"/>
      <c r="I73" s="8"/>
      <c r="J73" s="28"/>
      <c r="K73" s="21"/>
      <c r="L73" s="22"/>
      <c r="M73" s="21">
        <f t="shared" si="3"/>
        <v>0</v>
      </c>
    </row>
    <row r="74" spans="1:13" hidden="1" x14ac:dyDescent="0.25">
      <c r="A74" s="60"/>
      <c r="B74" s="63"/>
      <c r="C74" s="9" t="s">
        <v>223</v>
      </c>
      <c r="D74" s="8">
        <v>2002</v>
      </c>
      <c r="E74" s="15" t="s">
        <v>222</v>
      </c>
      <c r="F74" s="20"/>
      <c r="G74" s="8"/>
      <c r="H74" s="8"/>
      <c r="I74" s="8"/>
      <c r="J74" s="28"/>
      <c r="K74" s="21"/>
      <c r="L74" s="22"/>
      <c r="M74" s="21">
        <v>0</v>
      </c>
    </row>
    <row r="75" spans="1:13" hidden="1" x14ac:dyDescent="0.25">
      <c r="A75" s="60"/>
      <c r="B75" s="63"/>
      <c r="C75" s="9" t="s">
        <v>224</v>
      </c>
      <c r="D75" s="8">
        <v>2005</v>
      </c>
      <c r="E75" s="15" t="s">
        <v>222</v>
      </c>
      <c r="F75" s="20"/>
      <c r="G75" s="8"/>
      <c r="H75" s="8"/>
      <c r="I75" s="8"/>
      <c r="J75" s="28"/>
      <c r="K75" s="21"/>
      <c r="L75" s="22"/>
      <c r="M75" s="21">
        <v>0</v>
      </c>
    </row>
    <row r="76" spans="1:13" hidden="1" x14ac:dyDescent="0.25">
      <c r="A76" s="60"/>
      <c r="B76" s="63"/>
      <c r="C76" s="9" t="s">
        <v>174</v>
      </c>
      <c r="D76" s="8">
        <v>2003</v>
      </c>
      <c r="E76" s="15" t="s">
        <v>59</v>
      </c>
      <c r="F76" s="3"/>
      <c r="G76" s="4"/>
      <c r="H76" s="4"/>
      <c r="I76" s="4"/>
      <c r="J76" s="29"/>
      <c r="K76" s="13"/>
      <c r="L76" s="17"/>
      <c r="M76" s="21">
        <f>SUM(F76:K76)-L76</f>
        <v>0</v>
      </c>
    </row>
    <row r="77" spans="1:13" hidden="1" x14ac:dyDescent="0.25">
      <c r="A77" s="60"/>
      <c r="B77" s="63"/>
      <c r="C77" s="9" t="s">
        <v>113</v>
      </c>
      <c r="D77" s="8">
        <v>2003</v>
      </c>
      <c r="E77" s="15" t="s">
        <v>12</v>
      </c>
      <c r="F77" s="3"/>
      <c r="G77" s="4"/>
      <c r="H77" s="4"/>
      <c r="I77" s="4"/>
      <c r="J77" s="29"/>
      <c r="K77" s="13"/>
      <c r="L77" s="17"/>
      <c r="M77" s="21">
        <f>SUM(F77:K77)-L77</f>
        <v>0</v>
      </c>
    </row>
    <row r="78" spans="1:13" hidden="1" x14ac:dyDescent="0.25">
      <c r="A78" s="60"/>
      <c r="B78" s="63"/>
      <c r="C78" s="9" t="s">
        <v>182</v>
      </c>
      <c r="D78" s="8">
        <v>2002</v>
      </c>
      <c r="E78" s="15" t="s">
        <v>13</v>
      </c>
      <c r="F78" s="20"/>
      <c r="G78" s="8"/>
      <c r="H78" s="8"/>
      <c r="I78" s="8"/>
      <c r="J78" s="28"/>
      <c r="K78" s="21"/>
      <c r="L78" s="22"/>
      <c r="M78" s="21">
        <f>SUM(F78:K78)-L78</f>
        <v>0</v>
      </c>
    </row>
    <row r="79" spans="1:13" hidden="1" x14ac:dyDescent="0.25">
      <c r="A79" s="60"/>
      <c r="B79" s="63"/>
      <c r="C79" s="10" t="s">
        <v>188</v>
      </c>
      <c r="D79" s="4">
        <v>2002</v>
      </c>
      <c r="E79" s="16" t="s">
        <v>30</v>
      </c>
      <c r="F79" s="20"/>
      <c r="G79" s="8"/>
      <c r="H79" s="8"/>
      <c r="I79" s="8"/>
      <c r="J79" s="28"/>
      <c r="K79" s="21"/>
      <c r="L79" s="22"/>
      <c r="M79" s="21">
        <f>SUM(F79:K79)-L79</f>
        <v>0</v>
      </c>
    </row>
    <row r="80" spans="1:13" hidden="1" x14ac:dyDescent="0.25">
      <c r="A80" s="60"/>
      <c r="B80" s="63"/>
      <c r="C80" s="9" t="s">
        <v>57</v>
      </c>
      <c r="D80" s="8">
        <v>2005</v>
      </c>
      <c r="E80" s="15" t="s">
        <v>111</v>
      </c>
      <c r="F80" s="3"/>
      <c r="G80" s="4"/>
      <c r="H80" s="4"/>
      <c r="I80" s="4"/>
      <c r="J80" s="29"/>
      <c r="K80" s="13"/>
      <c r="L80" s="17"/>
      <c r="M80" s="21">
        <f>SUM(F80:K80)-L80</f>
        <v>0</v>
      </c>
    </row>
    <row r="82" spans="3:5" x14ac:dyDescent="0.25">
      <c r="C82" s="97" t="s">
        <v>446</v>
      </c>
      <c r="D82" s="97"/>
    </row>
    <row r="83" spans="3:5" x14ac:dyDescent="0.25">
      <c r="C83" s="97" t="s">
        <v>25</v>
      </c>
      <c r="D83" s="97"/>
    </row>
    <row r="85" spans="3:5" x14ac:dyDescent="0.25">
      <c r="C85" s="41"/>
      <c r="D85" s="42"/>
      <c r="E85" s="41"/>
    </row>
  </sheetData>
  <autoFilter ref="A3:E80"/>
  <sortState ref="B5:M60">
    <sortCondition descending="1" ref="M5:M60"/>
    <sortCondition descending="1" ref="L5:L60"/>
  </sortState>
  <mergeCells count="12">
    <mergeCell ref="I1:M2"/>
    <mergeCell ref="A1:D2"/>
    <mergeCell ref="E1:H2"/>
    <mergeCell ref="C82:D82"/>
    <mergeCell ref="C83:D83"/>
    <mergeCell ref="M3:M4"/>
    <mergeCell ref="E3:E4"/>
    <mergeCell ref="L3:L4"/>
    <mergeCell ref="D3:D4"/>
    <mergeCell ref="C3:C4"/>
    <mergeCell ref="A3:A4"/>
    <mergeCell ref="K5:K60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5" workbookViewId="0">
      <selection sqref="A1:D2"/>
    </sheetView>
  </sheetViews>
  <sheetFormatPr defaultRowHeight="15.75" x14ac:dyDescent="0.25"/>
  <cols>
    <col min="1" max="1" width="11.42578125" style="6" customWidth="1"/>
    <col min="2" max="2" width="7.5703125" style="64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3" t="s">
        <v>258</v>
      </c>
      <c r="B1" s="93"/>
      <c r="C1" s="93"/>
      <c r="D1" s="93"/>
      <c r="E1" s="93" t="s">
        <v>482</v>
      </c>
      <c r="F1" s="94"/>
      <c r="G1" s="94"/>
      <c r="H1" s="94"/>
      <c r="I1" s="93" t="s">
        <v>256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s="1" customFormat="1" ht="15" x14ac:dyDescent="0.25">
      <c r="A3" s="112" t="s">
        <v>0</v>
      </c>
      <c r="B3" s="61"/>
      <c r="C3" s="114" t="s">
        <v>1</v>
      </c>
      <c r="D3" s="114" t="s">
        <v>2</v>
      </c>
      <c r="E3" s="116" t="s">
        <v>3</v>
      </c>
      <c r="F3" s="67" t="s">
        <v>194</v>
      </c>
      <c r="G3" s="68" t="s">
        <v>195</v>
      </c>
      <c r="H3" s="68" t="s">
        <v>196</v>
      </c>
      <c r="I3" s="68" t="s">
        <v>197</v>
      </c>
      <c r="J3" s="69" t="s">
        <v>372</v>
      </c>
      <c r="K3" s="70" t="s">
        <v>198</v>
      </c>
      <c r="L3" s="108" t="s">
        <v>26</v>
      </c>
      <c r="M3" s="110" t="s">
        <v>27</v>
      </c>
    </row>
    <row r="4" spans="1:13" s="1" customFormat="1" ht="15" x14ac:dyDescent="0.25">
      <c r="A4" s="113"/>
      <c r="B4" s="62" t="s">
        <v>180</v>
      </c>
      <c r="C4" s="115"/>
      <c r="D4" s="115"/>
      <c r="E4" s="117"/>
      <c r="F4" s="71">
        <v>43723</v>
      </c>
      <c r="G4" s="72">
        <v>43751</v>
      </c>
      <c r="H4" s="72">
        <v>43793</v>
      </c>
      <c r="I4" s="72">
        <v>43856</v>
      </c>
      <c r="J4" s="72">
        <v>43898</v>
      </c>
      <c r="K4" s="73">
        <v>43940</v>
      </c>
      <c r="L4" s="109"/>
      <c r="M4" s="111"/>
    </row>
    <row r="5" spans="1:13" x14ac:dyDescent="0.25">
      <c r="A5" s="60" t="s">
        <v>5</v>
      </c>
      <c r="B5" s="63" t="s">
        <v>5</v>
      </c>
      <c r="C5" s="10" t="s">
        <v>152</v>
      </c>
      <c r="D5" s="4">
        <v>2004</v>
      </c>
      <c r="E5" s="16" t="s">
        <v>91</v>
      </c>
      <c r="F5" s="20">
        <v>15</v>
      </c>
      <c r="G5" s="8">
        <v>30</v>
      </c>
      <c r="H5" s="8">
        <v>60</v>
      </c>
      <c r="I5" s="8">
        <v>15</v>
      </c>
      <c r="J5" s="28">
        <v>30</v>
      </c>
      <c r="K5" s="130"/>
      <c r="L5" s="22">
        <v>15</v>
      </c>
      <c r="M5" s="21">
        <f t="shared" ref="M5:M23" si="0">SUM(F5:K5)-L5</f>
        <v>135</v>
      </c>
    </row>
    <row r="6" spans="1:13" x14ac:dyDescent="0.25">
      <c r="A6" s="60" t="s">
        <v>6</v>
      </c>
      <c r="B6" s="63" t="s">
        <v>6</v>
      </c>
      <c r="C6" s="9" t="s">
        <v>117</v>
      </c>
      <c r="D6" s="8">
        <v>2003</v>
      </c>
      <c r="E6" s="15" t="s">
        <v>12</v>
      </c>
      <c r="F6" s="20">
        <v>15</v>
      </c>
      <c r="G6" s="8">
        <v>15</v>
      </c>
      <c r="H6" s="8">
        <v>30</v>
      </c>
      <c r="I6" s="8">
        <v>60</v>
      </c>
      <c r="J6" s="28"/>
      <c r="K6" s="131"/>
      <c r="L6" s="22"/>
      <c r="M6" s="21">
        <f t="shared" si="0"/>
        <v>120</v>
      </c>
    </row>
    <row r="7" spans="1:13" x14ac:dyDescent="0.25">
      <c r="A7" s="60" t="s">
        <v>168</v>
      </c>
      <c r="B7" s="63" t="s">
        <v>169</v>
      </c>
      <c r="C7" s="10" t="s">
        <v>55</v>
      </c>
      <c r="D7" s="4">
        <v>2006</v>
      </c>
      <c r="E7" s="18" t="s">
        <v>91</v>
      </c>
      <c r="F7" s="20"/>
      <c r="G7" s="8">
        <v>60</v>
      </c>
      <c r="H7" s="8"/>
      <c r="I7" s="8">
        <v>30</v>
      </c>
      <c r="J7" s="28">
        <v>15</v>
      </c>
      <c r="K7" s="131"/>
      <c r="L7" s="20"/>
      <c r="M7" s="21">
        <f t="shared" si="0"/>
        <v>105</v>
      </c>
    </row>
    <row r="8" spans="1:13" x14ac:dyDescent="0.25">
      <c r="A8" s="60" t="s">
        <v>169</v>
      </c>
      <c r="B8" s="63" t="s">
        <v>168</v>
      </c>
      <c r="C8" s="9" t="s">
        <v>32</v>
      </c>
      <c r="D8" s="8">
        <v>2003</v>
      </c>
      <c r="E8" s="27" t="s">
        <v>13</v>
      </c>
      <c r="F8" s="20">
        <v>90</v>
      </c>
      <c r="G8" s="8"/>
      <c r="H8" s="8"/>
      <c r="I8" s="8">
        <v>8</v>
      </c>
      <c r="J8" s="28"/>
      <c r="K8" s="131"/>
      <c r="L8" s="22"/>
      <c r="M8" s="21">
        <f t="shared" si="0"/>
        <v>98</v>
      </c>
    </row>
    <row r="9" spans="1:13" x14ac:dyDescent="0.25">
      <c r="A9" s="60" t="s">
        <v>166</v>
      </c>
      <c r="B9" s="63" t="s">
        <v>166</v>
      </c>
      <c r="C9" s="9" t="s">
        <v>74</v>
      </c>
      <c r="D9" s="8">
        <v>2004</v>
      </c>
      <c r="E9" s="27" t="s">
        <v>16</v>
      </c>
      <c r="F9" s="20">
        <v>30</v>
      </c>
      <c r="G9" s="8">
        <v>15</v>
      </c>
      <c r="H9" s="8">
        <v>15</v>
      </c>
      <c r="I9" s="8">
        <v>15</v>
      </c>
      <c r="J9" s="28"/>
      <c r="K9" s="131"/>
      <c r="L9" s="20"/>
      <c r="M9" s="21">
        <f t="shared" si="0"/>
        <v>75</v>
      </c>
    </row>
    <row r="10" spans="1:13" x14ac:dyDescent="0.25">
      <c r="A10" s="60" t="s">
        <v>167</v>
      </c>
      <c r="B10" s="63" t="s">
        <v>167</v>
      </c>
      <c r="C10" s="9" t="s">
        <v>48</v>
      </c>
      <c r="D10" s="8">
        <v>2006</v>
      </c>
      <c r="E10" s="27" t="s">
        <v>13</v>
      </c>
      <c r="F10" s="20">
        <v>60</v>
      </c>
      <c r="G10" s="8"/>
      <c r="H10" s="8"/>
      <c r="I10" s="8"/>
      <c r="J10" s="28"/>
      <c r="K10" s="131"/>
      <c r="L10" s="22"/>
      <c r="M10" s="21">
        <f t="shared" si="0"/>
        <v>60</v>
      </c>
    </row>
    <row r="11" spans="1:13" x14ac:dyDescent="0.25">
      <c r="A11" s="60" t="s">
        <v>21</v>
      </c>
      <c r="B11" s="63" t="s">
        <v>21</v>
      </c>
      <c r="C11" s="10" t="s">
        <v>100</v>
      </c>
      <c r="D11" s="4">
        <v>2007</v>
      </c>
      <c r="E11" s="18" t="s">
        <v>13</v>
      </c>
      <c r="F11" s="20">
        <v>30</v>
      </c>
      <c r="G11" s="8"/>
      <c r="H11" s="8"/>
      <c r="I11" s="8"/>
      <c r="J11" s="28"/>
      <c r="K11" s="131"/>
      <c r="L11" s="22"/>
      <c r="M11" s="21">
        <f t="shared" si="0"/>
        <v>30</v>
      </c>
    </row>
    <row r="12" spans="1:13" x14ac:dyDescent="0.25">
      <c r="A12" s="20" t="s">
        <v>18</v>
      </c>
      <c r="B12" s="63" t="s">
        <v>18</v>
      </c>
      <c r="C12" s="9" t="s">
        <v>28</v>
      </c>
      <c r="D12" s="8">
        <v>2005</v>
      </c>
      <c r="E12" s="27" t="s">
        <v>9</v>
      </c>
      <c r="F12" s="20">
        <v>2</v>
      </c>
      <c r="G12" s="8">
        <v>2</v>
      </c>
      <c r="H12" s="8">
        <v>15</v>
      </c>
      <c r="I12" s="8"/>
      <c r="J12" s="28"/>
      <c r="K12" s="131"/>
      <c r="L12" s="22"/>
      <c r="M12" s="21">
        <f t="shared" si="0"/>
        <v>19</v>
      </c>
    </row>
    <row r="13" spans="1:13" x14ac:dyDescent="0.25">
      <c r="A13" s="60" t="s">
        <v>45</v>
      </c>
      <c r="B13" s="63" t="s">
        <v>45</v>
      </c>
      <c r="C13" s="9" t="s">
        <v>72</v>
      </c>
      <c r="D13" s="8">
        <v>2009</v>
      </c>
      <c r="E13" s="15" t="s">
        <v>197</v>
      </c>
      <c r="F13" s="20"/>
      <c r="G13" s="8">
        <v>4</v>
      </c>
      <c r="H13" s="8">
        <v>5</v>
      </c>
      <c r="I13" s="8">
        <v>4</v>
      </c>
      <c r="J13" s="28"/>
      <c r="K13" s="131"/>
      <c r="L13" s="22"/>
      <c r="M13" s="21">
        <f t="shared" si="0"/>
        <v>13</v>
      </c>
    </row>
    <row r="14" spans="1:13" x14ac:dyDescent="0.25">
      <c r="A14" s="60" t="s">
        <v>265</v>
      </c>
      <c r="B14" s="63" t="s">
        <v>44</v>
      </c>
      <c r="C14" s="9" t="s">
        <v>136</v>
      </c>
      <c r="D14" s="8">
        <v>2009</v>
      </c>
      <c r="E14" s="15" t="s">
        <v>4</v>
      </c>
      <c r="F14" s="20">
        <v>0</v>
      </c>
      <c r="G14" s="8"/>
      <c r="H14" s="8">
        <v>3</v>
      </c>
      <c r="I14" s="8">
        <v>3</v>
      </c>
      <c r="J14" s="28">
        <v>2</v>
      </c>
      <c r="K14" s="131"/>
      <c r="L14" s="22"/>
      <c r="M14" s="21">
        <f t="shared" si="0"/>
        <v>8</v>
      </c>
    </row>
    <row r="15" spans="1:13" x14ac:dyDescent="0.25">
      <c r="A15" s="60" t="s">
        <v>265</v>
      </c>
      <c r="B15" s="63" t="s">
        <v>279</v>
      </c>
      <c r="C15" s="9" t="s">
        <v>131</v>
      </c>
      <c r="D15" s="8">
        <v>2008</v>
      </c>
      <c r="E15" s="27" t="s">
        <v>13</v>
      </c>
      <c r="F15" s="20"/>
      <c r="G15" s="8"/>
      <c r="H15" s="8"/>
      <c r="I15" s="8"/>
      <c r="J15" s="28">
        <v>8</v>
      </c>
      <c r="K15" s="131"/>
      <c r="L15" s="22"/>
      <c r="M15" s="21">
        <f t="shared" si="0"/>
        <v>8</v>
      </c>
    </row>
    <row r="16" spans="1:13" x14ac:dyDescent="0.25">
      <c r="A16" s="60" t="s">
        <v>364</v>
      </c>
      <c r="B16" s="63" t="s">
        <v>265</v>
      </c>
      <c r="C16" s="10" t="s">
        <v>71</v>
      </c>
      <c r="D16" s="4">
        <v>2005</v>
      </c>
      <c r="E16" s="27" t="s">
        <v>7</v>
      </c>
      <c r="F16" s="20">
        <v>7</v>
      </c>
      <c r="G16" s="8"/>
      <c r="H16" s="8"/>
      <c r="I16" s="8"/>
      <c r="J16" s="28"/>
      <c r="K16" s="131"/>
      <c r="L16" s="22"/>
      <c r="M16" s="21">
        <f t="shared" si="0"/>
        <v>7</v>
      </c>
    </row>
    <row r="17" spans="1:13" x14ac:dyDescent="0.25">
      <c r="A17" s="60" t="s">
        <v>364</v>
      </c>
      <c r="B17" s="63" t="s">
        <v>265</v>
      </c>
      <c r="C17" s="9" t="s">
        <v>82</v>
      </c>
      <c r="D17" s="8">
        <v>2008</v>
      </c>
      <c r="E17" s="49" t="s">
        <v>91</v>
      </c>
      <c r="F17" s="20">
        <v>5</v>
      </c>
      <c r="G17" s="8"/>
      <c r="H17" s="8">
        <v>0</v>
      </c>
      <c r="I17" s="8">
        <v>2</v>
      </c>
      <c r="J17" s="28"/>
      <c r="K17" s="131"/>
      <c r="L17" s="22"/>
      <c r="M17" s="21">
        <f t="shared" si="0"/>
        <v>7</v>
      </c>
    </row>
    <row r="18" spans="1:13" x14ac:dyDescent="0.25">
      <c r="A18" s="60" t="s">
        <v>40</v>
      </c>
      <c r="B18" s="63" t="s">
        <v>125</v>
      </c>
      <c r="C18" s="10" t="s">
        <v>153</v>
      </c>
      <c r="D18" s="4">
        <v>2004</v>
      </c>
      <c r="E18" s="27" t="s">
        <v>8</v>
      </c>
      <c r="F18" s="20">
        <v>1</v>
      </c>
      <c r="G18" s="8">
        <v>1</v>
      </c>
      <c r="H18" s="8">
        <v>1</v>
      </c>
      <c r="I18" s="8">
        <v>0</v>
      </c>
      <c r="J18" s="28">
        <v>0</v>
      </c>
      <c r="K18" s="131"/>
      <c r="L18" s="22">
        <v>0</v>
      </c>
      <c r="M18" s="21">
        <f t="shared" si="0"/>
        <v>3</v>
      </c>
    </row>
    <row r="19" spans="1:13" x14ac:dyDescent="0.25">
      <c r="A19" s="60" t="s">
        <v>38</v>
      </c>
      <c r="B19" s="63" t="s">
        <v>40</v>
      </c>
      <c r="C19" s="10" t="s">
        <v>70</v>
      </c>
      <c r="D19" s="4">
        <v>2006</v>
      </c>
      <c r="E19" s="87" t="s">
        <v>255</v>
      </c>
      <c r="F19" s="20">
        <v>0</v>
      </c>
      <c r="G19" s="8"/>
      <c r="H19" s="8">
        <v>2</v>
      </c>
      <c r="I19" s="8"/>
      <c r="J19" s="28"/>
      <c r="K19" s="131"/>
      <c r="L19" s="22"/>
      <c r="M19" s="21">
        <f t="shared" si="0"/>
        <v>2</v>
      </c>
    </row>
    <row r="20" spans="1:13" x14ac:dyDescent="0.25">
      <c r="A20" s="60" t="s">
        <v>447</v>
      </c>
      <c r="B20" s="63" t="s">
        <v>268</v>
      </c>
      <c r="C20" s="9" t="s">
        <v>75</v>
      </c>
      <c r="D20" s="8">
        <v>2005</v>
      </c>
      <c r="E20" s="56" t="s">
        <v>9</v>
      </c>
      <c r="F20" s="20">
        <v>1</v>
      </c>
      <c r="G20" s="8">
        <v>0</v>
      </c>
      <c r="H20" s="8"/>
      <c r="I20" s="8"/>
      <c r="J20" s="28">
        <v>0</v>
      </c>
      <c r="K20" s="131"/>
      <c r="L20" s="22"/>
      <c r="M20" s="21">
        <f t="shared" si="0"/>
        <v>1</v>
      </c>
    </row>
    <row r="21" spans="1:13" x14ac:dyDescent="0.25">
      <c r="A21" s="60" t="s">
        <v>447</v>
      </c>
      <c r="B21" s="63" t="s">
        <v>268</v>
      </c>
      <c r="C21" s="9" t="s">
        <v>287</v>
      </c>
      <c r="D21" s="8">
        <v>2005</v>
      </c>
      <c r="E21" s="39" t="s">
        <v>69</v>
      </c>
      <c r="F21" s="20">
        <v>1</v>
      </c>
      <c r="G21" s="8"/>
      <c r="H21" s="8"/>
      <c r="I21" s="8"/>
      <c r="J21" s="28"/>
      <c r="K21" s="131"/>
      <c r="L21" s="22"/>
      <c r="M21" s="21">
        <f t="shared" si="0"/>
        <v>1</v>
      </c>
    </row>
    <row r="22" spans="1:13" x14ac:dyDescent="0.25">
      <c r="A22" s="60" t="s">
        <v>447</v>
      </c>
      <c r="B22" s="63" t="s">
        <v>268</v>
      </c>
      <c r="C22" s="15" t="s">
        <v>92</v>
      </c>
      <c r="D22" s="8">
        <v>2006</v>
      </c>
      <c r="E22" s="56" t="s">
        <v>11</v>
      </c>
      <c r="F22" s="20"/>
      <c r="G22" s="8">
        <v>1</v>
      </c>
      <c r="H22" s="8">
        <v>0</v>
      </c>
      <c r="I22" s="8"/>
      <c r="J22" s="28"/>
      <c r="K22" s="131"/>
      <c r="L22" s="22"/>
      <c r="M22" s="21">
        <f t="shared" si="0"/>
        <v>1</v>
      </c>
    </row>
    <row r="23" spans="1:13" x14ac:dyDescent="0.25">
      <c r="A23" s="60" t="s">
        <v>119</v>
      </c>
      <c r="B23" s="63" t="s">
        <v>116</v>
      </c>
      <c r="C23" s="10" t="s">
        <v>39</v>
      </c>
      <c r="D23" s="4">
        <v>2004</v>
      </c>
      <c r="E23" s="18" t="s">
        <v>11</v>
      </c>
      <c r="F23" s="20"/>
      <c r="G23" s="8"/>
      <c r="H23" s="8"/>
      <c r="I23" s="8">
        <v>0</v>
      </c>
      <c r="J23" s="28"/>
      <c r="K23" s="132"/>
      <c r="L23" s="22"/>
      <c r="M23" s="21">
        <f t="shared" si="0"/>
        <v>0</v>
      </c>
    </row>
    <row r="24" spans="1:13" hidden="1" x14ac:dyDescent="0.25">
      <c r="A24" s="60"/>
      <c r="B24" s="63"/>
      <c r="C24" s="9" t="s">
        <v>64</v>
      </c>
      <c r="D24" s="8">
        <v>2002</v>
      </c>
      <c r="E24" s="27" t="s">
        <v>4</v>
      </c>
      <c r="F24" s="20"/>
      <c r="G24" s="8"/>
      <c r="H24" s="8"/>
      <c r="I24" s="8"/>
      <c r="J24" s="28"/>
      <c r="K24" s="21"/>
      <c r="L24" s="22"/>
      <c r="M24" s="21">
        <f t="shared" ref="M24:M31" si="1">SUM(F24:K24)-L24</f>
        <v>0</v>
      </c>
    </row>
    <row r="25" spans="1:13" hidden="1" x14ac:dyDescent="0.25">
      <c r="A25" s="60"/>
      <c r="B25" s="63"/>
      <c r="C25" s="9" t="s">
        <v>31</v>
      </c>
      <c r="D25" s="8">
        <v>2004</v>
      </c>
      <c r="E25" s="27" t="s">
        <v>13</v>
      </c>
      <c r="F25" s="20"/>
      <c r="G25" s="8"/>
      <c r="H25" s="8"/>
      <c r="I25" s="8"/>
      <c r="J25" s="28"/>
      <c r="K25" s="21"/>
      <c r="L25" s="22"/>
      <c r="M25" s="21">
        <f t="shared" si="1"/>
        <v>0</v>
      </c>
    </row>
    <row r="26" spans="1:13" hidden="1" x14ac:dyDescent="0.25">
      <c r="A26" s="60"/>
      <c r="B26" s="63"/>
      <c r="C26" s="9" t="s">
        <v>47</v>
      </c>
      <c r="D26" s="8">
        <v>2005</v>
      </c>
      <c r="E26" s="39" t="s">
        <v>91</v>
      </c>
      <c r="F26" s="20"/>
      <c r="G26" s="8"/>
      <c r="H26" s="8"/>
      <c r="I26" s="8"/>
      <c r="J26" s="28"/>
      <c r="K26" s="21"/>
      <c r="L26" s="22"/>
      <c r="M26" s="21">
        <f t="shared" si="1"/>
        <v>0</v>
      </c>
    </row>
    <row r="27" spans="1:13" hidden="1" x14ac:dyDescent="0.25">
      <c r="A27" s="60"/>
      <c r="B27" s="63"/>
      <c r="C27" s="9" t="s">
        <v>54</v>
      </c>
      <c r="D27" s="8">
        <v>2003</v>
      </c>
      <c r="E27" s="27" t="s">
        <v>30</v>
      </c>
      <c r="F27" s="20"/>
      <c r="G27" s="8"/>
      <c r="H27" s="8"/>
      <c r="I27" s="8"/>
      <c r="J27" s="28"/>
      <c r="K27" s="21"/>
      <c r="L27" s="22"/>
      <c r="M27" s="21">
        <f t="shared" si="1"/>
        <v>0</v>
      </c>
    </row>
    <row r="28" spans="1:13" hidden="1" x14ac:dyDescent="0.25">
      <c r="A28" s="60"/>
      <c r="B28" s="63"/>
      <c r="C28" s="9" t="s">
        <v>63</v>
      </c>
      <c r="D28" s="8">
        <v>2007</v>
      </c>
      <c r="E28" s="27" t="s">
        <v>30</v>
      </c>
      <c r="F28" s="20"/>
      <c r="G28" s="8"/>
      <c r="H28" s="8"/>
      <c r="I28" s="8"/>
      <c r="J28" s="28"/>
      <c r="K28" s="21"/>
      <c r="L28" s="22"/>
      <c r="M28" s="21">
        <f t="shared" si="1"/>
        <v>0</v>
      </c>
    </row>
    <row r="29" spans="1:13" hidden="1" x14ac:dyDescent="0.25">
      <c r="A29" s="60"/>
      <c r="B29" s="63"/>
      <c r="C29" s="10" t="s">
        <v>62</v>
      </c>
      <c r="D29" s="4">
        <v>2004</v>
      </c>
      <c r="E29" s="31" t="s">
        <v>30</v>
      </c>
      <c r="F29" s="20"/>
      <c r="G29" s="8"/>
      <c r="H29" s="8"/>
      <c r="I29" s="8"/>
      <c r="J29" s="28"/>
      <c r="K29" s="21"/>
      <c r="L29" s="22"/>
      <c r="M29" s="21">
        <f t="shared" si="1"/>
        <v>0</v>
      </c>
    </row>
    <row r="30" spans="1:13" hidden="1" x14ac:dyDescent="0.25">
      <c r="A30" s="60"/>
      <c r="B30" s="63"/>
      <c r="C30" s="10" t="s">
        <v>235</v>
      </c>
      <c r="D30" s="4">
        <v>2003</v>
      </c>
      <c r="E30" s="18" t="s">
        <v>178</v>
      </c>
      <c r="F30" s="20"/>
      <c r="G30" s="8"/>
      <c r="H30" s="8"/>
      <c r="I30" s="8"/>
      <c r="J30" s="28"/>
      <c r="K30" s="21"/>
      <c r="L30" s="22"/>
      <c r="M30" s="21">
        <f t="shared" si="1"/>
        <v>0</v>
      </c>
    </row>
    <row r="31" spans="1:13" hidden="1" x14ac:dyDescent="0.25">
      <c r="A31" s="60"/>
      <c r="B31" s="63"/>
      <c r="C31" s="9" t="s">
        <v>173</v>
      </c>
      <c r="D31" s="8">
        <v>2002</v>
      </c>
      <c r="E31" s="27" t="s">
        <v>94</v>
      </c>
      <c r="F31" s="20"/>
      <c r="G31" s="8"/>
      <c r="H31" s="8"/>
      <c r="I31" s="8"/>
      <c r="J31" s="28"/>
      <c r="K31" s="21"/>
      <c r="L31" s="22"/>
      <c r="M31" s="21">
        <f t="shared" si="1"/>
        <v>0</v>
      </c>
    </row>
    <row r="33" spans="3:4" x14ac:dyDescent="0.25">
      <c r="C33" s="97" t="s">
        <v>446</v>
      </c>
      <c r="D33" s="97"/>
    </row>
    <row r="34" spans="3:4" x14ac:dyDescent="0.25">
      <c r="C34" s="97" t="s">
        <v>25</v>
      </c>
      <c r="D34" s="97"/>
    </row>
  </sheetData>
  <autoFilter ref="A3:E31"/>
  <sortState ref="B5:M23">
    <sortCondition descending="1" ref="M5:M23"/>
    <sortCondition descending="1" ref="L5:L23"/>
  </sortState>
  <mergeCells count="12">
    <mergeCell ref="E1:H2"/>
    <mergeCell ref="I1:M2"/>
    <mergeCell ref="L3:L4"/>
    <mergeCell ref="M3:M4"/>
    <mergeCell ref="C34:D34"/>
    <mergeCell ref="A1:D2"/>
    <mergeCell ref="A3:A4"/>
    <mergeCell ref="C3:C4"/>
    <mergeCell ref="D3:D4"/>
    <mergeCell ref="E3:E4"/>
    <mergeCell ref="C33:D33"/>
    <mergeCell ref="K5:K23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zoomScale="85" workbookViewId="0">
      <selection activeCell="K5" sqref="K5:K79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3" t="s">
        <v>259</v>
      </c>
      <c r="B1" s="93"/>
      <c r="C1" s="93"/>
      <c r="D1" s="93"/>
      <c r="E1" s="93" t="s">
        <v>482</v>
      </c>
      <c r="F1" s="94"/>
      <c r="G1" s="94"/>
      <c r="H1" s="94"/>
      <c r="I1" s="93" t="s">
        <v>256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18" t="s">
        <v>0</v>
      </c>
      <c r="B3" s="83"/>
      <c r="C3" s="120" t="s">
        <v>1</v>
      </c>
      <c r="D3" s="120" t="s">
        <v>2</v>
      </c>
      <c r="E3" s="122" t="s">
        <v>3</v>
      </c>
      <c r="F3" s="74" t="s">
        <v>198</v>
      </c>
      <c r="G3" s="75" t="s">
        <v>197</v>
      </c>
      <c r="H3" s="75" t="s">
        <v>271</v>
      </c>
      <c r="I3" s="75" t="s">
        <v>195</v>
      </c>
      <c r="J3" s="76" t="s">
        <v>372</v>
      </c>
      <c r="K3" s="82" t="s">
        <v>373</v>
      </c>
      <c r="L3" s="102" t="s">
        <v>26</v>
      </c>
      <c r="M3" s="98" t="s">
        <v>27</v>
      </c>
    </row>
    <row r="4" spans="1:13" ht="15" x14ac:dyDescent="0.25">
      <c r="A4" s="119"/>
      <c r="B4" s="84" t="s">
        <v>180</v>
      </c>
      <c r="C4" s="121"/>
      <c r="D4" s="121"/>
      <c r="E4" s="123"/>
      <c r="F4" s="78">
        <v>43737</v>
      </c>
      <c r="G4" s="79">
        <v>43772</v>
      </c>
      <c r="H4" s="79">
        <v>43807</v>
      </c>
      <c r="I4" s="79">
        <v>43842</v>
      </c>
      <c r="J4" s="79">
        <v>43884</v>
      </c>
      <c r="K4" s="80">
        <v>43926</v>
      </c>
      <c r="L4" s="103"/>
      <c r="M4" s="99"/>
    </row>
    <row r="5" spans="1:13" x14ac:dyDescent="0.25">
      <c r="A5" s="20" t="s">
        <v>5</v>
      </c>
      <c r="B5" s="63" t="s">
        <v>6</v>
      </c>
      <c r="C5" s="10" t="s">
        <v>96</v>
      </c>
      <c r="D5" s="4">
        <v>2005</v>
      </c>
      <c r="E5" s="25" t="s">
        <v>140</v>
      </c>
      <c r="F5" s="3">
        <v>90</v>
      </c>
      <c r="G5" s="4"/>
      <c r="H5" s="4">
        <v>90</v>
      </c>
      <c r="I5" s="4">
        <v>90</v>
      </c>
      <c r="J5" s="29">
        <v>120</v>
      </c>
      <c r="K5" s="133"/>
      <c r="L5" s="17"/>
      <c r="M5" s="21">
        <f t="shared" ref="M5:M36" si="0">SUM(F5:K5)-L5</f>
        <v>390</v>
      </c>
    </row>
    <row r="6" spans="1:13" x14ac:dyDescent="0.25">
      <c r="A6" s="20" t="s">
        <v>6</v>
      </c>
      <c r="B6" s="63" t="s">
        <v>169</v>
      </c>
      <c r="C6" s="10" t="s">
        <v>56</v>
      </c>
      <c r="D6" s="4">
        <v>2006</v>
      </c>
      <c r="E6" s="16" t="s">
        <v>140</v>
      </c>
      <c r="F6" s="3">
        <v>60</v>
      </c>
      <c r="G6" s="4"/>
      <c r="H6" s="4">
        <v>120</v>
      </c>
      <c r="I6" s="4">
        <v>60</v>
      </c>
      <c r="J6" s="29">
        <v>90</v>
      </c>
      <c r="K6" s="134"/>
      <c r="L6" s="17"/>
      <c r="M6" s="21">
        <f t="shared" si="0"/>
        <v>330</v>
      </c>
    </row>
    <row r="7" spans="1:13" x14ac:dyDescent="0.25">
      <c r="A7" s="20" t="s">
        <v>168</v>
      </c>
      <c r="B7" s="63" t="s">
        <v>5</v>
      </c>
      <c r="C7" s="10" t="s">
        <v>138</v>
      </c>
      <c r="D7" s="4">
        <v>2009</v>
      </c>
      <c r="E7" s="16" t="s">
        <v>13</v>
      </c>
      <c r="F7" s="3">
        <v>120</v>
      </c>
      <c r="G7" s="4">
        <v>120</v>
      </c>
      <c r="H7" s="4">
        <v>60</v>
      </c>
      <c r="I7" s="4">
        <v>15</v>
      </c>
      <c r="J7" s="29"/>
      <c r="K7" s="134"/>
      <c r="L7" s="17"/>
      <c r="M7" s="21">
        <f t="shared" si="0"/>
        <v>315</v>
      </c>
    </row>
    <row r="8" spans="1:13" x14ac:dyDescent="0.25">
      <c r="A8" s="20" t="s">
        <v>169</v>
      </c>
      <c r="B8" s="63" t="s">
        <v>168</v>
      </c>
      <c r="C8" s="10" t="s">
        <v>97</v>
      </c>
      <c r="D8" s="4">
        <v>2007</v>
      </c>
      <c r="E8" s="25" t="s">
        <v>140</v>
      </c>
      <c r="F8" s="3">
        <v>60</v>
      </c>
      <c r="G8" s="4">
        <v>60</v>
      </c>
      <c r="H8" s="4">
        <v>60</v>
      </c>
      <c r="I8" s="4">
        <v>120</v>
      </c>
      <c r="J8" s="29">
        <v>60</v>
      </c>
      <c r="K8" s="134"/>
      <c r="L8" s="17">
        <v>60</v>
      </c>
      <c r="M8" s="21">
        <f t="shared" si="0"/>
        <v>300</v>
      </c>
    </row>
    <row r="9" spans="1:13" x14ac:dyDescent="0.25">
      <c r="A9" s="20" t="s">
        <v>166</v>
      </c>
      <c r="B9" s="63" t="s">
        <v>166</v>
      </c>
      <c r="C9" s="9" t="s">
        <v>51</v>
      </c>
      <c r="D9" s="8">
        <v>2006</v>
      </c>
      <c r="E9" s="15" t="s">
        <v>30</v>
      </c>
      <c r="F9" s="3">
        <v>30</v>
      </c>
      <c r="G9" s="4">
        <v>90</v>
      </c>
      <c r="H9" s="4">
        <v>30</v>
      </c>
      <c r="I9" s="4">
        <v>12</v>
      </c>
      <c r="J9" s="29"/>
      <c r="K9" s="134"/>
      <c r="L9" s="17"/>
      <c r="M9" s="21">
        <f t="shared" si="0"/>
        <v>162</v>
      </c>
    </row>
    <row r="10" spans="1:13" x14ac:dyDescent="0.25">
      <c r="A10" s="20" t="s">
        <v>167</v>
      </c>
      <c r="B10" s="63" t="s">
        <v>21</v>
      </c>
      <c r="C10" s="9" t="s">
        <v>157</v>
      </c>
      <c r="D10" s="8">
        <v>2006</v>
      </c>
      <c r="E10" s="15" t="s">
        <v>13</v>
      </c>
      <c r="F10" s="3">
        <v>30</v>
      </c>
      <c r="G10" s="4">
        <v>15</v>
      </c>
      <c r="H10" s="4">
        <v>30</v>
      </c>
      <c r="I10" s="4">
        <v>15</v>
      </c>
      <c r="J10" s="29">
        <v>60</v>
      </c>
      <c r="K10" s="134"/>
      <c r="L10" s="19">
        <v>15</v>
      </c>
      <c r="M10" s="21">
        <f t="shared" si="0"/>
        <v>135</v>
      </c>
    </row>
    <row r="11" spans="1:13" x14ac:dyDescent="0.25">
      <c r="A11" s="20" t="s">
        <v>21</v>
      </c>
      <c r="B11" s="63" t="s">
        <v>167</v>
      </c>
      <c r="C11" s="10" t="s">
        <v>103</v>
      </c>
      <c r="D11" s="4">
        <v>2006</v>
      </c>
      <c r="E11" s="15" t="s">
        <v>87</v>
      </c>
      <c r="F11" s="20"/>
      <c r="G11" s="8">
        <v>60</v>
      </c>
      <c r="H11" s="8">
        <v>30</v>
      </c>
      <c r="I11" s="8">
        <v>30</v>
      </c>
      <c r="J11" s="28"/>
      <c r="K11" s="134"/>
      <c r="L11" s="22"/>
      <c r="M11" s="21">
        <f t="shared" si="0"/>
        <v>120</v>
      </c>
    </row>
    <row r="12" spans="1:13" x14ac:dyDescent="0.25">
      <c r="A12" s="20" t="s">
        <v>18</v>
      </c>
      <c r="B12" s="63" t="s">
        <v>18</v>
      </c>
      <c r="C12" s="10" t="s">
        <v>50</v>
      </c>
      <c r="D12" s="4">
        <v>2005</v>
      </c>
      <c r="E12" s="16" t="s">
        <v>8</v>
      </c>
      <c r="F12" s="3"/>
      <c r="G12" s="4">
        <v>15</v>
      </c>
      <c r="H12" s="4">
        <v>30</v>
      </c>
      <c r="I12" s="4">
        <v>30</v>
      </c>
      <c r="J12" s="29">
        <v>30</v>
      </c>
      <c r="K12" s="134"/>
      <c r="L12" s="17"/>
      <c r="M12" s="21">
        <f t="shared" si="0"/>
        <v>105</v>
      </c>
    </row>
    <row r="13" spans="1:13" x14ac:dyDescent="0.25">
      <c r="A13" s="20" t="s">
        <v>45</v>
      </c>
      <c r="B13" s="63" t="s">
        <v>45</v>
      </c>
      <c r="C13" s="10" t="s">
        <v>67</v>
      </c>
      <c r="D13" s="4">
        <v>2006</v>
      </c>
      <c r="E13" s="16" t="s">
        <v>11</v>
      </c>
      <c r="F13" s="3">
        <v>30</v>
      </c>
      <c r="G13" s="4">
        <v>15</v>
      </c>
      <c r="H13" s="4">
        <v>15</v>
      </c>
      <c r="I13" s="4">
        <v>1</v>
      </c>
      <c r="J13" s="29">
        <v>30</v>
      </c>
      <c r="K13" s="134"/>
      <c r="L13" s="17">
        <v>1</v>
      </c>
      <c r="M13" s="21">
        <f t="shared" si="0"/>
        <v>90</v>
      </c>
    </row>
    <row r="14" spans="1:13" x14ac:dyDescent="0.25">
      <c r="A14" s="20" t="s">
        <v>37</v>
      </c>
      <c r="B14" s="63" t="s">
        <v>43</v>
      </c>
      <c r="C14" s="9" t="s">
        <v>220</v>
      </c>
      <c r="D14" s="8">
        <v>2005</v>
      </c>
      <c r="E14" s="15" t="s">
        <v>140</v>
      </c>
      <c r="F14" s="3"/>
      <c r="G14" s="4">
        <v>30</v>
      </c>
      <c r="H14" s="4">
        <v>10</v>
      </c>
      <c r="I14" s="4">
        <v>15</v>
      </c>
      <c r="J14" s="29">
        <v>30</v>
      </c>
      <c r="K14" s="134"/>
      <c r="L14" s="19"/>
      <c r="M14" s="21">
        <f t="shared" si="0"/>
        <v>85</v>
      </c>
    </row>
    <row r="15" spans="1:13" x14ac:dyDescent="0.25">
      <c r="A15" s="20" t="s">
        <v>43</v>
      </c>
      <c r="B15" s="63" t="s">
        <v>364</v>
      </c>
      <c r="C15" s="9" t="s">
        <v>203</v>
      </c>
      <c r="D15" s="8">
        <v>2007</v>
      </c>
      <c r="E15" s="15" t="s">
        <v>12</v>
      </c>
      <c r="F15" s="3">
        <v>15</v>
      </c>
      <c r="G15" s="4">
        <v>15</v>
      </c>
      <c r="H15" s="4">
        <v>15</v>
      </c>
      <c r="I15" s="4">
        <v>15</v>
      </c>
      <c r="J15" s="29">
        <v>30</v>
      </c>
      <c r="K15" s="134"/>
      <c r="L15" s="17">
        <v>15</v>
      </c>
      <c r="M15" s="21">
        <f t="shared" si="0"/>
        <v>75</v>
      </c>
    </row>
    <row r="16" spans="1:13" x14ac:dyDescent="0.25">
      <c r="A16" s="20" t="s">
        <v>44</v>
      </c>
      <c r="B16" s="63" t="s">
        <v>364</v>
      </c>
      <c r="C16" s="10" t="s">
        <v>61</v>
      </c>
      <c r="D16" s="4">
        <v>2006</v>
      </c>
      <c r="E16" s="16" t="s">
        <v>11</v>
      </c>
      <c r="F16" s="3">
        <v>15</v>
      </c>
      <c r="G16" s="4">
        <v>15</v>
      </c>
      <c r="H16" s="4">
        <v>15</v>
      </c>
      <c r="I16" s="4">
        <v>15</v>
      </c>
      <c r="J16" s="29">
        <v>15</v>
      </c>
      <c r="K16" s="134"/>
      <c r="L16" s="17">
        <v>15</v>
      </c>
      <c r="M16" s="21">
        <f t="shared" si="0"/>
        <v>60</v>
      </c>
    </row>
    <row r="17" spans="1:13" x14ac:dyDescent="0.25">
      <c r="A17" s="20" t="s">
        <v>125</v>
      </c>
      <c r="B17" s="63" t="s">
        <v>37</v>
      </c>
      <c r="C17" s="24" t="s">
        <v>60</v>
      </c>
      <c r="D17" s="8">
        <v>2005</v>
      </c>
      <c r="E17" s="25" t="s">
        <v>30</v>
      </c>
      <c r="F17" s="20"/>
      <c r="G17" s="8"/>
      <c r="H17" s="8"/>
      <c r="I17" s="8">
        <v>60</v>
      </c>
      <c r="J17" s="28"/>
      <c r="K17" s="134"/>
      <c r="L17" s="22"/>
      <c r="M17" s="21">
        <f t="shared" si="0"/>
        <v>60</v>
      </c>
    </row>
    <row r="18" spans="1:13" x14ac:dyDescent="0.25">
      <c r="A18" s="20" t="s">
        <v>40</v>
      </c>
      <c r="B18" s="63" t="s">
        <v>177</v>
      </c>
      <c r="C18" s="10" t="s">
        <v>126</v>
      </c>
      <c r="D18" s="4">
        <v>2006</v>
      </c>
      <c r="E18" s="16" t="s">
        <v>87</v>
      </c>
      <c r="F18" s="3">
        <v>15</v>
      </c>
      <c r="G18" s="4">
        <v>12</v>
      </c>
      <c r="H18" s="4">
        <v>15</v>
      </c>
      <c r="I18" s="4">
        <v>12</v>
      </c>
      <c r="J18" s="29">
        <v>15</v>
      </c>
      <c r="K18" s="134"/>
      <c r="L18" s="17">
        <v>12</v>
      </c>
      <c r="M18" s="21">
        <f t="shared" si="0"/>
        <v>57</v>
      </c>
    </row>
    <row r="19" spans="1:13" x14ac:dyDescent="0.25">
      <c r="A19" s="20" t="s">
        <v>268</v>
      </c>
      <c r="B19" s="63" t="s">
        <v>394</v>
      </c>
      <c r="C19" s="9" t="s">
        <v>83</v>
      </c>
      <c r="D19" s="8">
        <v>2005</v>
      </c>
      <c r="E19" s="15" t="s">
        <v>7</v>
      </c>
      <c r="F19" s="3"/>
      <c r="G19" s="4">
        <v>30</v>
      </c>
      <c r="H19" s="4"/>
      <c r="I19" s="4">
        <v>12</v>
      </c>
      <c r="J19" s="29">
        <v>15</v>
      </c>
      <c r="K19" s="134"/>
      <c r="L19" s="17"/>
      <c r="M19" s="21">
        <f t="shared" si="0"/>
        <v>57</v>
      </c>
    </row>
    <row r="20" spans="1:13" x14ac:dyDescent="0.25">
      <c r="A20" s="20" t="s">
        <v>268</v>
      </c>
      <c r="B20" s="63" t="s">
        <v>394</v>
      </c>
      <c r="C20" s="12" t="s">
        <v>76</v>
      </c>
      <c r="D20" s="8">
        <v>2005</v>
      </c>
      <c r="E20" s="14" t="s">
        <v>9</v>
      </c>
      <c r="F20" s="3">
        <v>15</v>
      </c>
      <c r="G20" s="4"/>
      <c r="H20" s="4">
        <v>15</v>
      </c>
      <c r="I20" s="4">
        <v>12</v>
      </c>
      <c r="J20" s="29">
        <v>15</v>
      </c>
      <c r="K20" s="134"/>
      <c r="L20" s="17"/>
      <c r="M20" s="21">
        <f t="shared" si="0"/>
        <v>57</v>
      </c>
    </row>
    <row r="21" spans="1:13" x14ac:dyDescent="0.25">
      <c r="A21" s="20" t="s">
        <v>268</v>
      </c>
      <c r="B21" s="63" t="s">
        <v>394</v>
      </c>
      <c r="C21" s="9" t="s">
        <v>204</v>
      </c>
      <c r="D21" s="8">
        <v>2007</v>
      </c>
      <c r="E21" s="15" t="s">
        <v>13</v>
      </c>
      <c r="F21" s="20">
        <v>12</v>
      </c>
      <c r="G21" s="8">
        <v>15</v>
      </c>
      <c r="H21" s="8"/>
      <c r="I21" s="8">
        <v>15</v>
      </c>
      <c r="J21" s="28">
        <v>15</v>
      </c>
      <c r="K21" s="134"/>
      <c r="L21" s="22"/>
      <c r="M21" s="21">
        <f t="shared" si="0"/>
        <v>57</v>
      </c>
    </row>
    <row r="22" spans="1:13" x14ac:dyDescent="0.25">
      <c r="A22" s="20" t="s">
        <v>357</v>
      </c>
      <c r="B22" s="63" t="s">
        <v>393</v>
      </c>
      <c r="C22" s="10" t="s">
        <v>85</v>
      </c>
      <c r="D22" s="4">
        <v>2007</v>
      </c>
      <c r="E22" s="15" t="s">
        <v>30</v>
      </c>
      <c r="F22" s="3"/>
      <c r="G22" s="4">
        <v>30</v>
      </c>
      <c r="H22" s="4">
        <v>15</v>
      </c>
      <c r="I22" s="4"/>
      <c r="J22" s="29"/>
      <c r="K22" s="134"/>
      <c r="L22" s="17"/>
      <c r="M22" s="21">
        <f t="shared" si="0"/>
        <v>45</v>
      </c>
    </row>
    <row r="23" spans="1:13" x14ac:dyDescent="0.25">
      <c r="A23" s="20" t="s">
        <v>357</v>
      </c>
      <c r="B23" s="63" t="s">
        <v>393</v>
      </c>
      <c r="C23" s="10" t="s">
        <v>35</v>
      </c>
      <c r="D23" s="4">
        <v>2005</v>
      </c>
      <c r="E23" s="16" t="s">
        <v>7</v>
      </c>
      <c r="F23" s="3">
        <v>30</v>
      </c>
      <c r="G23" s="4"/>
      <c r="H23" s="4"/>
      <c r="I23" s="4">
        <v>15</v>
      </c>
      <c r="J23" s="29"/>
      <c r="K23" s="134"/>
      <c r="L23" s="17"/>
      <c r="M23" s="21">
        <f t="shared" si="0"/>
        <v>45</v>
      </c>
    </row>
    <row r="24" spans="1:13" x14ac:dyDescent="0.25">
      <c r="A24" s="20" t="s">
        <v>357</v>
      </c>
      <c r="B24" s="63" t="s">
        <v>393</v>
      </c>
      <c r="C24" s="9" t="s">
        <v>93</v>
      </c>
      <c r="D24" s="8">
        <v>2007</v>
      </c>
      <c r="E24" s="25" t="s">
        <v>91</v>
      </c>
      <c r="F24" s="20">
        <v>15</v>
      </c>
      <c r="G24" s="8">
        <v>15</v>
      </c>
      <c r="H24" s="8"/>
      <c r="I24" s="8">
        <v>15</v>
      </c>
      <c r="J24" s="28"/>
      <c r="K24" s="134"/>
      <c r="L24" s="22"/>
      <c r="M24" s="21">
        <f t="shared" si="0"/>
        <v>45</v>
      </c>
    </row>
    <row r="25" spans="1:13" x14ac:dyDescent="0.25">
      <c r="A25" s="20" t="s">
        <v>250</v>
      </c>
      <c r="B25" s="63" t="s">
        <v>394</v>
      </c>
      <c r="C25" s="10" t="s">
        <v>41</v>
      </c>
      <c r="D25" s="4">
        <v>2007</v>
      </c>
      <c r="E25" s="16" t="s">
        <v>30</v>
      </c>
      <c r="F25" s="20"/>
      <c r="G25" s="8">
        <v>12</v>
      </c>
      <c r="H25" s="8"/>
      <c r="I25" s="8">
        <v>30</v>
      </c>
      <c r="J25" s="28"/>
      <c r="K25" s="134"/>
      <c r="L25" s="26"/>
      <c r="M25" s="21">
        <f t="shared" si="0"/>
        <v>42</v>
      </c>
    </row>
    <row r="26" spans="1:13" x14ac:dyDescent="0.25">
      <c r="A26" s="20" t="s">
        <v>250</v>
      </c>
      <c r="B26" s="63" t="s">
        <v>340</v>
      </c>
      <c r="C26" s="9" t="s">
        <v>211</v>
      </c>
      <c r="D26" s="8">
        <v>2005</v>
      </c>
      <c r="E26" s="15" t="s">
        <v>69</v>
      </c>
      <c r="F26" s="20">
        <v>12</v>
      </c>
      <c r="G26" s="8"/>
      <c r="H26" s="8">
        <v>15</v>
      </c>
      <c r="I26" s="8"/>
      <c r="J26" s="28">
        <v>15</v>
      </c>
      <c r="K26" s="134"/>
      <c r="L26" s="22"/>
      <c r="M26" s="21">
        <f t="shared" si="0"/>
        <v>42</v>
      </c>
    </row>
    <row r="27" spans="1:13" x14ac:dyDescent="0.25">
      <c r="A27" s="20" t="s">
        <v>170</v>
      </c>
      <c r="B27" s="63" t="s">
        <v>172</v>
      </c>
      <c r="C27" s="9" t="s">
        <v>121</v>
      </c>
      <c r="D27" s="8">
        <v>2008</v>
      </c>
      <c r="E27" s="15" t="s">
        <v>91</v>
      </c>
      <c r="F27" s="3">
        <v>15</v>
      </c>
      <c r="G27" s="4">
        <v>8</v>
      </c>
      <c r="H27" s="4"/>
      <c r="I27" s="4">
        <v>12</v>
      </c>
      <c r="J27" s="29"/>
      <c r="K27" s="134"/>
      <c r="L27" s="17"/>
      <c r="M27" s="21">
        <f t="shared" si="0"/>
        <v>35</v>
      </c>
    </row>
    <row r="28" spans="1:13" x14ac:dyDescent="0.25">
      <c r="A28" s="20" t="s">
        <v>326</v>
      </c>
      <c r="B28" s="63" t="s">
        <v>225</v>
      </c>
      <c r="C28" s="9" t="s">
        <v>150</v>
      </c>
      <c r="D28" s="8">
        <v>2009</v>
      </c>
      <c r="E28" s="15" t="s">
        <v>87</v>
      </c>
      <c r="F28" s="20"/>
      <c r="G28" s="8"/>
      <c r="H28" s="8">
        <v>7</v>
      </c>
      <c r="I28" s="8">
        <v>12</v>
      </c>
      <c r="J28" s="28">
        <v>15</v>
      </c>
      <c r="K28" s="134"/>
      <c r="L28" s="22"/>
      <c r="M28" s="21">
        <f t="shared" si="0"/>
        <v>34</v>
      </c>
    </row>
    <row r="29" spans="1:13" x14ac:dyDescent="0.25">
      <c r="A29" s="23" t="s">
        <v>331</v>
      </c>
      <c r="B29" s="63" t="s">
        <v>395</v>
      </c>
      <c r="C29" s="10" t="s">
        <v>42</v>
      </c>
      <c r="D29" s="4">
        <v>2005</v>
      </c>
      <c r="E29" s="16" t="s">
        <v>30</v>
      </c>
      <c r="F29" s="3"/>
      <c r="G29" s="4">
        <v>30</v>
      </c>
      <c r="H29" s="4"/>
      <c r="I29" s="4"/>
      <c r="J29" s="29"/>
      <c r="K29" s="134"/>
      <c r="L29" s="17"/>
      <c r="M29" s="21">
        <f t="shared" si="0"/>
        <v>30</v>
      </c>
    </row>
    <row r="30" spans="1:13" x14ac:dyDescent="0.25">
      <c r="A30" s="23" t="s">
        <v>331</v>
      </c>
      <c r="B30" s="63" t="s">
        <v>395</v>
      </c>
      <c r="C30" s="9" t="s">
        <v>162</v>
      </c>
      <c r="D30" s="8">
        <v>2007</v>
      </c>
      <c r="E30" s="15" t="s">
        <v>140</v>
      </c>
      <c r="F30" s="3"/>
      <c r="G30" s="4"/>
      <c r="H30" s="4"/>
      <c r="I30" s="4">
        <v>30</v>
      </c>
      <c r="J30" s="29"/>
      <c r="K30" s="134"/>
      <c r="L30" s="19"/>
      <c r="M30" s="21">
        <f t="shared" si="0"/>
        <v>30</v>
      </c>
    </row>
    <row r="31" spans="1:13" x14ac:dyDescent="0.25">
      <c r="A31" s="23" t="s">
        <v>179</v>
      </c>
      <c r="B31" s="63" t="s">
        <v>340</v>
      </c>
      <c r="C31" s="9" t="s">
        <v>158</v>
      </c>
      <c r="D31" s="8">
        <v>2006</v>
      </c>
      <c r="E31" s="15" t="s">
        <v>8</v>
      </c>
      <c r="F31" s="3">
        <v>12</v>
      </c>
      <c r="G31" s="4">
        <v>15</v>
      </c>
      <c r="H31" s="4"/>
      <c r="I31" s="4"/>
      <c r="J31" s="29">
        <v>2</v>
      </c>
      <c r="K31" s="134"/>
      <c r="L31" s="19"/>
      <c r="M31" s="21">
        <f t="shared" si="0"/>
        <v>29</v>
      </c>
    </row>
    <row r="32" spans="1:13" x14ac:dyDescent="0.25">
      <c r="A32" s="23" t="s">
        <v>341</v>
      </c>
      <c r="B32" s="63" t="s">
        <v>340</v>
      </c>
      <c r="C32" s="10" t="s">
        <v>110</v>
      </c>
      <c r="D32" s="4">
        <v>2005</v>
      </c>
      <c r="E32" s="16" t="s">
        <v>10</v>
      </c>
      <c r="F32" s="3">
        <v>12</v>
      </c>
      <c r="G32" s="4"/>
      <c r="H32" s="4">
        <v>15</v>
      </c>
      <c r="I32" s="4"/>
      <c r="J32" s="29"/>
      <c r="K32" s="134"/>
      <c r="L32" s="17"/>
      <c r="M32" s="21">
        <f t="shared" si="0"/>
        <v>27</v>
      </c>
    </row>
    <row r="33" spans="1:13" x14ac:dyDescent="0.25">
      <c r="A33" s="23" t="s">
        <v>225</v>
      </c>
      <c r="B33" s="63" t="s">
        <v>234</v>
      </c>
      <c r="C33" s="9" t="s">
        <v>149</v>
      </c>
      <c r="D33" s="8">
        <v>2009</v>
      </c>
      <c r="E33" s="15" t="s">
        <v>87</v>
      </c>
      <c r="F33" s="3"/>
      <c r="G33" s="4">
        <v>4</v>
      </c>
      <c r="H33" s="4">
        <v>4</v>
      </c>
      <c r="I33" s="4">
        <v>8</v>
      </c>
      <c r="J33" s="29">
        <v>8</v>
      </c>
      <c r="K33" s="134"/>
      <c r="L33" s="19"/>
      <c r="M33" s="21">
        <f t="shared" si="0"/>
        <v>24</v>
      </c>
    </row>
    <row r="34" spans="1:13" x14ac:dyDescent="0.25">
      <c r="A34" s="23" t="s">
        <v>234</v>
      </c>
      <c r="B34" s="63" t="s">
        <v>341</v>
      </c>
      <c r="C34" s="9" t="s">
        <v>163</v>
      </c>
      <c r="D34" s="8">
        <v>2006</v>
      </c>
      <c r="E34" s="25" t="s">
        <v>53</v>
      </c>
      <c r="F34" s="3">
        <v>15</v>
      </c>
      <c r="G34" s="4">
        <v>7</v>
      </c>
      <c r="H34" s="4"/>
      <c r="I34" s="4"/>
      <c r="J34" s="29"/>
      <c r="K34" s="134"/>
      <c r="L34" s="17"/>
      <c r="M34" s="21">
        <f t="shared" si="0"/>
        <v>22</v>
      </c>
    </row>
    <row r="35" spans="1:13" x14ac:dyDescent="0.25">
      <c r="A35" s="23" t="s">
        <v>332</v>
      </c>
      <c r="B35" s="63" t="s">
        <v>333</v>
      </c>
      <c r="C35" s="9" t="s">
        <v>128</v>
      </c>
      <c r="D35" s="8">
        <v>2007</v>
      </c>
      <c r="E35" s="15" t="s">
        <v>8</v>
      </c>
      <c r="F35" s="3">
        <v>5</v>
      </c>
      <c r="G35" s="4">
        <v>3</v>
      </c>
      <c r="H35" s="4">
        <v>2</v>
      </c>
      <c r="I35" s="4">
        <v>6</v>
      </c>
      <c r="J35" s="29">
        <v>2</v>
      </c>
      <c r="K35" s="134"/>
      <c r="L35" s="17">
        <v>2</v>
      </c>
      <c r="M35" s="21">
        <f t="shared" si="0"/>
        <v>16</v>
      </c>
    </row>
    <row r="36" spans="1:13" x14ac:dyDescent="0.25">
      <c r="A36" s="23" t="s">
        <v>336</v>
      </c>
      <c r="B36" s="63" t="s">
        <v>332</v>
      </c>
      <c r="C36" s="9" t="s">
        <v>134</v>
      </c>
      <c r="D36" s="8">
        <v>2005</v>
      </c>
      <c r="E36" s="15" t="s">
        <v>201</v>
      </c>
      <c r="F36" s="20">
        <v>15</v>
      </c>
      <c r="G36" s="8"/>
      <c r="H36" s="8"/>
      <c r="I36" s="8"/>
      <c r="J36" s="28"/>
      <c r="K36" s="134"/>
      <c r="L36" s="22"/>
      <c r="M36" s="21">
        <f t="shared" si="0"/>
        <v>15</v>
      </c>
    </row>
    <row r="37" spans="1:13" x14ac:dyDescent="0.25">
      <c r="A37" s="23" t="s">
        <v>336</v>
      </c>
      <c r="B37" s="63" t="s">
        <v>400</v>
      </c>
      <c r="C37" s="9" t="s">
        <v>368</v>
      </c>
      <c r="D37" s="8">
        <v>2005</v>
      </c>
      <c r="E37" s="15" t="s">
        <v>226</v>
      </c>
      <c r="F37" s="20"/>
      <c r="G37" s="8"/>
      <c r="H37" s="8">
        <v>0</v>
      </c>
      <c r="I37" s="8"/>
      <c r="J37" s="28">
        <v>15</v>
      </c>
      <c r="K37" s="134"/>
      <c r="L37" s="22"/>
      <c r="M37" s="21">
        <f t="shared" ref="M37:M68" si="1">SUM(F37:K37)-L37</f>
        <v>15</v>
      </c>
    </row>
    <row r="38" spans="1:13" x14ac:dyDescent="0.25">
      <c r="A38" s="23" t="s">
        <v>344</v>
      </c>
      <c r="B38" s="63" t="s">
        <v>337</v>
      </c>
      <c r="C38" s="9" t="s">
        <v>147</v>
      </c>
      <c r="D38" s="8">
        <v>2008</v>
      </c>
      <c r="E38" s="15" t="s">
        <v>91</v>
      </c>
      <c r="F38" s="20">
        <v>8</v>
      </c>
      <c r="G38" s="8">
        <v>1</v>
      </c>
      <c r="H38" s="8">
        <v>1</v>
      </c>
      <c r="I38" s="8"/>
      <c r="J38" s="28">
        <v>4</v>
      </c>
      <c r="K38" s="134"/>
      <c r="L38" s="22"/>
      <c r="M38" s="21">
        <f t="shared" si="1"/>
        <v>14</v>
      </c>
    </row>
    <row r="39" spans="1:13" x14ac:dyDescent="0.25">
      <c r="A39" s="23" t="s">
        <v>396</v>
      </c>
      <c r="B39" s="63" t="s">
        <v>344</v>
      </c>
      <c r="C39" s="9" t="s">
        <v>202</v>
      </c>
      <c r="D39" s="8">
        <v>2005</v>
      </c>
      <c r="E39" s="15" t="s">
        <v>11</v>
      </c>
      <c r="F39" s="3">
        <v>6</v>
      </c>
      <c r="G39" s="4"/>
      <c r="H39" s="4">
        <v>1</v>
      </c>
      <c r="I39" s="4">
        <v>1</v>
      </c>
      <c r="J39" s="29">
        <v>2</v>
      </c>
      <c r="K39" s="134"/>
      <c r="L39" s="19"/>
      <c r="M39" s="21">
        <f t="shared" si="1"/>
        <v>10</v>
      </c>
    </row>
    <row r="40" spans="1:13" x14ac:dyDescent="0.25">
      <c r="A40" s="23" t="s">
        <v>396</v>
      </c>
      <c r="B40" s="63" t="s">
        <v>397</v>
      </c>
      <c r="C40" s="10" t="s">
        <v>101</v>
      </c>
      <c r="D40" s="4">
        <v>2005</v>
      </c>
      <c r="E40" s="15" t="s">
        <v>11</v>
      </c>
      <c r="F40" s="3"/>
      <c r="G40" s="4"/>
      <c r="H40" s="4"/>
      <c r="I40" s="4">
        <v>4</v>
      </c>
      <c r="J40" s="29">
        <v>6</v>
      </c>
      <c r="K40" s="134"/>
      <c r="L40" s="17"/>
      <c r="M40" s="21">
        <f t="shared" si="1"/>
        <v>10</v>
      </c>
    </row>
    <row r="41" spans="1:13" x14ac:dyDescent="0.25">
      <c r="A41" s="23" t="s">
        <v>440</v>
      </c>
      <c r="B41" s="63" t="s">
        <v>396</v>
      </c>
      <c r="C41" s="9" t="s">
        <v>315</v>
      </c>
      <c r="D41" s="8">
        <v>2006</v>
      </c>
      <c r="E41" s="15" t="s">
        <v>316</v>
      </c>
      <c r="F41" s="20">
        <v>1</v>
      </c>
      <c r="G41" s="8">
        <v>1</v>
      </c>
      <c r="H41" s="8">
        <v>0</v>
      </c>
      <c r="I41" s="8">
        <v>4</v>
      </c>
      <c r="J41" s="28">
        <v>0</v>
      </c>
      <c r="K41" s="134"/>
      <c r="L41" s="22">
        <v>0</v>
      </c>
      <c r="M41" s="21">
        <f t="shared" si="1"/>
        <v>6</v>
      </c>
    </row>
    <row r="42" spans="1:13" x14ac:dyDescent="0.25">
      <c r="A42" s="23" t="s">
        <v>440</v>
      </c>
      <c r="B42" s="63" t="s">
        <v>397</v>
      </c>
      <c r="C42" s="9" t="s">
        <v>323</v>
      </c>
      <c r="D42" s="8">
        <v>2006</v>
      </c>
      <c r="E42" s="15" t="s">
        <v>316</v>
      </c>
      <c r="F42" s="20">
        <v>0</v>
      </c>
      <c r="G42" s="8">
        <v>0</v>
      </c>
      <c r="H42" s="8">
        <v>2</v>
      </c>
      <c r="I42" s="8">
        <v>2</v>
      </c>
      <c r="J42" s="28">
        <v>2</v>
      </c>
      <c r="K42" s="134"/>
      <c r="L42" s="22">
        <v>0</v>
      </c>
      <c r="M42" s="21">
        <f t="shared" si="1"/>
        <v>6</v>
      </c>
    </row>
    <row r="43" spans="1:13" x14ac:dyDescent="0.25">
      <c r="A43" s="23" t="s">
        <v>440</v>
      </c>
      <c r="B43" s="63" t="s">
        <v>396</v>
      </c>
      <c r="C43" s="9" t="s">
        <v>309</v>
      </c>
      <c r="D43" s="8">
        <v>2006</v>
      </c>
      <c r="E43" s="15" t="s">
        <v>87</v>
      </c>
      <c r="F43" s="20">
        <v>4</v>
      </c>
      <c r="G43" s="8">
        <v>2</v>
      </c>
      <c r="H43" s="8"/>
      <c r="I43" s="8"/>
      <c r="J43" s="28">
        <v>0</v>
      </c>
      <c r="K43" s="134"/>
      <c r="L43" s="22"/>
      <c r="M43" s="21">
        <f t="shared" si="1"/>
        <v>6</v>
      </c>
    </row>
    <row r="44" spans="1:13" x14ac:dyDescent="0.25">
      <c r="A44" s="23" t="s">
        <v>356</v>
      </c>
      <c r="B44" s="63" t="s">
        <v>399</v>
      </c>
      <c r="C44" s="9" t="s">
        <v>193</v>
      </c>
      <c r="D44" s="8">
        <v>2009</v>
      </c>
      <c r="E44" s="15" t="s">
        <v>13</v>
      </c>
      <c r="F44" s="20"/>
      <c r="G44" s="8"/>
      <c r="H44" s="8"/>
      <c r="I44" s="8">
        <v>1</v>
      </c>
      <c r="J44" s="28">
        <v>4</v>
      </c>
      <c r="K44" s="134"/>
      <c r="L44" s="22"/>
      <c r="M44" s="21">
        <f t="shared" si="1"/>
        <v>5</v>
      </c>
    </row>
    <row r="45" spans="1:13" x14ac:dyDescent="0.25">
      <c r="A45" s="23" t="s">
        <v>441</v>
      </c>
      <c r="B45" s="63" t="s">
        <v>397</v>
      </c>
      <c r="C45" s="9" t="s">
        <v>318</v>
      </c>
      <c r="D45" s="8">
        <v>2006</v>
      </c>
      <c r="E45" s="15" t="s">
        <v>316</v>
      </c>
      <c r="F45" s="20">
        <v>1</v>
      </c>
      <c r="G45" s="8">
        <v>0</v>
      </c>
      <c r="H45" s="8">
        <v>3</v>
      </c>
      <c r="I45" s="8">
        <v>0</v>
      </c>
      <c r="J45" s="28"/>
      <c r="K45" s="134"/>
      <c r="L45" s="22"/>
      <c r="M45" s="21">
        <f t="shared" si="1"/>
        <v>4</v>
      </c>
    </row>
    <row r="46" spans="1:13" x14ac:dyDescent="0.25">
      <c r="A46" s="23" t="s">
        <v>441</v>
      </c>
      <c r="B46" s="63" t="s">
        <v>397</v>
      </c>
      <c r="C46" s="9" t="s">
        <v>109</v>
      </c>
      <c r="D46" s="8">
        <v>2008</v>
      </c>
      <c r="E46" s="15" t="s">
        <v>10</v>
      </c>
      <c r="F46" s="20"/>
      <c r="G46" s="8"/>
      <c r="H46" s="8">
        <v>4</v>
      </c>
      <c r="I46" s="8"/>
      <c r="J46" s="28"/>
      <c r="K46" s="134"/>
      <c r="L46" s="22"/>
      <c r="M46" s="21">
        <f t="shared" si="1"/>
        <v>4</v>
      </c>
    </row>
    <row r="47" spans="1:13" x14ac:dyDescent="0.25">
      <c r="A47" s="23" t="s">
        <v>442</v>
      </c>
      <c r="B47" s="63" t="s">
        <v>354</v>
      </c>
      <c r="C47" s="9" t="s">
        <v>312</v>
      </c>
      <c r="D47" s="8">
        <v>2008</v>
      </c>
      <c r="E47" s="15" t="s">
        <v>313</v>
      </c>
      <c r="F47" s="20">
        <v>3</v>
      </c>
      <c r="G47" s="8"/>
      <c r="H47" s="8"/>
      <c r="I47" s="8"/>
      <c r="J47" s="28"/>
      <c r="K47" s="134"/>
      <c r="L47" s="22"/>
      <c r="M47" s="21">
        <f t="shared" si="1"/>
        <v>3</v>
      </c>
    </row>
    <row r="48" spans="1:13" x14ac:dyDescent="0.25">
      <c r="A48" s="23" t="s">
        <v>442</v>
      </c>
      <c r="B48" s="63" t="s">
        <v>398</v>
      </c>
      <c r="C48" s="9" t="s">
        <v>213</v>
      </c>
      <c r="D48" s="8">
        <v>2005</v>
      </c>
      <c r="E48" s="15" t="s">
        <v>201</v>
      </c>
      <c r="F48" s="20"/>
      <c r="G48" s="8"/>
      <c r="H48" s="8"/>
      <c r="I48" s="8">
        <v>2</v>
      </c>
      <c r="J48" s="28">
        <v>1</v>
      </c>
      <c r="K48" s="134"/>
      <c r="L48" s="22"/>
      <c r="M48" s="21">
        <f t="shared" si="1"/>
        <v>3</v>
      </c>
    </row>
    <row r="49" spans="1:13" x14ac:dyDescent="0.25">
      <c r="A49" s="23" t="s">
        <v>443</v>
      </c>
      <c r="B49" s="63" t="s">
        <v>398</v>
      </c>
      <c r="C49" s="9" t="s">
        <v>280</v>
      </c>
      <c r="D49" s="8">
        <v>2008</v>
      </c>
      <c r="E49" s="15" t="s">
        <v>7</v>
      </c>
      <c r="F49" s="20">
        <v>2</v>
      </c>
      <c r="G49" s="8"/>
      <c r="H49" s="8"/>
      <c r="I49" s="8"/>
      <c r="J49" s="28"/>
      <c r="K49" s="134"/>
      <c r="L49" s="22"/>
      <c r="M49" s="21">
        <f t="shared" si="1"/>
        <v>2</v>
      </c>
    </row>
    <row r="50" spans="1:13" x14ac:dyDescent="0.25">
      <c r="A50" s="23" t="s">
        <v>443</v>
      </c>
      <c r="B50" s="63" t="s">
        <v>398</v>
      </c>
      <c r="C50" s="10" t="s">
        <v>252</v>
      </c>
      <c r="D50" s="4">
        <v>2005</v>
      </c>
      <c r="E50" s="16" t="s">
        <v>69</v>
      </c>
      <c r="F50" s="3">
        <v>2</v>
      </c>
      <c r="G50" s="4"/>
      <c r="H50" s="4"/>
      <c r="I50" s="4"/>
      <c r="J50" s="29">
        <v>0</v>
      </c>
      <c r="K50" s="134"/>
      <c r="L50" s="17"/>
      <c r="M50" s="21">
        <f t="shared" si="1"/>
        <v>2</v>
      </c>
    </row>
    <row r="51" spans="1:13" x14ac:dyDescent="0.25">
      <c r="A51" s="23" t="s">
        <v>443</v>
      </c>
      <c r="B51" s="63" t="s">
        <v>398</v>
      </c>
      <c r="C51" s="9" t="s">
        <v>122</v>
      </c>
      <c r="D51" s="8">
        <v>2009</v>
      </c>
      <c r="E51" s="15" t="s">
        <v>201</v>
      </c>
      <c r="F51" s="3"/>
      <c r="G51" s="4">
        <v>2</v>
      </c>
      <c r="H51" s="4"/>
      <c r="I51" s="4"/>
      <c r="J51" s="29"/>
      <c r="K51" s="134"/>
      <c r="L51" s="19"/>
      <c r="M51" s="21">
        <f t="shared" si="1"/>
        <v>2</v>
      </c>
    </row>
    <row r="52" spans="1:13" x14ac:dyDescent="0.25">
      <c r="A52" s="23" t="s">
        <v>443</v>
      </c>
      <c r="B52" s="63" t="s">
        <v>398</v>
      </c>
      <c r="C52" s="9" t="s">
        <v>123</v>
      </c>
      <c r="D52" s="8">
        <v>2011</v>
      </c>
      <c r="E52" s="15" t="s">
        <v>201</v>
      </c>
      <c r="F52" s="3"/>
      <c r="G52" s="4">
        <v>2</v>
      </c>
      <c r="H52" s="4"/>
      <c r="I52" s="4"/>
      <c r="J52" s="29"/>
      <c r="K52" s="134"/>
      <c r="L52" s="19"/>
      <c r="M52" s="21">
        <f t="shared" si="1"/>
        <v>2</v>
      </c>
    </row>
    <row r="53" spans="1:13" x14ac:dyDescent="0.25">
      <c r="A53" s="23" t="s">
        <v>443</v>
      </c>
      <c r="B53" s="63" t="s">
        <v>398</v>
      </c>
      <c r="C53" s="9" t="s">
        <v>232</v>
      </c>
      <c r="D53" s="8">
        <v>2005</v>
      </c>
      <c r="E53" s="15" t="s">
        <v>233</v>
      </c>
      <c r="F53" s="3"/>
      <c r="G53" s="4"/>
      <c r="H53" s="4">
        <v>2</v>
      </c>
      <c r="I53" s="4"/>
      <c r="J53" s="29"/>
      <c r="K53" s="134"/>
      <c r="L53" s="17"/>
      <c r="M53" s="21">
        <f t="shared" si="1"/>
        <v>2</v>
      </c>
    </row>
    <row r="54" spans="1:13" x14ac:dyDescent="0.25">
      <c r="A54" s="23" t="s">
        <v>443</v>
      </c>
      <c r="B54" s="63" t="s">
        <v>398</v>
      </c>
      <c r="C54" s="9" t="s">
        <v>104</v>
      </c>
      <c r="D54" s="8">
        <v>2006</v>
      </c>
      <c r="E54" s="15" t="s">
        <v>9</v>
      </c>
      <c r="F54" s="3">
        <v>1</v>
      </c>
      <c r="G54" s="4"/>
      <c r="H54" s="4"/>
      <c r="I54" s="4">
        <v>1</v>
      </c>
      <c r="J54" s="29"/>
      <c r="K54" s="134"/>
      <c r="L54" s="19"/>
      <c r="M54" s="21">
        <f t="shared" si="1"/>
        <v>2</v>
      </c>
    </row>
    <row r="55" spans="1:13" x14ac:dyDescent="0.25">
      <c r="A55" s="23" t="s">
        <v>444</v>
      </c>
      <c r="B55" s="63" t="s">
        <v>399</v>
      </c>
      <c r="C55" s="9" t="s">
        <v>164</v>
      </c>
      <c r="D55" s="8">
        <v>2006</v>
      </c>
      <c r="E55" s="15" t="s">
        <v>10</v>
      </c>
      <c r="F55" s="3">
        <v>0</v>
      </c>
      <c r="G55" s="4">
        <v>1</v>
      </c>
      <c r="H55" s="4">
        <v>0</v>
      </c>
      <c r="I55" s="4"/>
      <c r="J55" s="29"/>
      <c r="K55" s="134"/>
      <c r="L55" s="19"/>
      <c r="M55" s="21">
        <f t="shared" si="1"/>
        <v>1</v>
      </c>
    </row>
    <row r="56" spans="1:13" x14ac:dyDescent="0.25">
      <c r="A56" s="23" t="s">
        <v>444</v>
      </c>
      <c r="B56" s="63" t="s">
        <v>399</v>
      </c>
      <c r="C56" s="9" t="s">
        <v>367</v>
      </c>
      <c r="D56" s="8">
        <v>2006</v>
      </c>
      <c r="E56" s="15" t="s">
        <v>366</v>
      </c>
      <c r="F56" s="20"/>
      <c r="G56" s="8"/>
      <c r="H56" s="8">
        <v>1</v>
      </c>
      <c r="I56" s="8"/>
      <c r="J56" s="28"/>
      <c r="K56" s="134"/>
      <c r="L56" s="22"/>
      <c r="M56" s="21">
        <f t="shared" si="1"/>
        <v>1</v>
      </c>
    </row>
    <row r="57" spans="1:13" x14ac:dyDescent="0.25">
      <c r="A57" s="23" t="s">
        <v>444</v>
      </c>
      <c r="B57" s="63" t="s">
        <v>399</v>
      </c>
      <c r="C57" s="9" t="s">
        <v>310</v>
      </c>
      <c r="D57" s="8">
        <v>2006</v>
      </c>
      <c r="E57" s="15" t="s">
        <v>311</v>
      </c>
      <c r="F57" s="20">
        <v>1</v>
      </c>
      <c r="G57" s="8"/>
      <c r="H57" s="8"/>
      <c r="I57" s="8"/>
      <c r="J57" s="28"/>
      <c r="K57" s="134"/>
      <c r="L57" s="22"/>
      <c r="M57" s="21">
        <f t="shared" si="1"/>
        <v>1</v>
      </c>
    </row>
    <row r="58" spans="1:13" x14ac:dyDescent="0.25">
      <c r="A58" s="23" t="s">
        <v>444</v>
      </c>
      <c r="B58" s="63" t="s">
        <v>399</v>
      </c>
      <c r="C58" s="9" t="s">
        <v>314</v>
      </c>
      <c r="D58" s="8">
        <v>2006</v>
      </c>
      <c r="E58" s="15" t="s">
        <v>10</v>
      </c>
      <c r="F58" s="20">
        <v>1</v>
      </c>
      <c r="G58" s="8"/>
      <c r="H58" s="8">
        <v>0</v>
      </c>
      <c r="I58" s="8">
        <v>0</v>
      </c>
      <c r="J58" s="28"/>
      <c r="K58" s="134"/>
      <c r="L58" s="22"/>
      <c r="M58" s="21">
        <f t="shared" si="1"/>
        <v>1</v>
      </c>
    </row>
    <row r="59" spans="1:13" x14ac:dyDescent="0.25">
      <c r="A59" s="23" t="s">
        <v>444</v>
      </c>
      <c r="B59" s="63" t="s">
        <v>399</v>
      </c>
      <c r="C59" s="9" t="s">
        <v>320</v>
      </c>
      <c r="D59" s="8">
        <v>2006</v>
      </c>
      <c r="E59" s="15" t="s">
        <v>313</v>
      </c>
      <c r="F59" s="20">
        <v>1</v>
      </c>
      <c r="G59" s="8"/>
      <c r="H59" s="8"/>
      <c r="I59" s="8"/>
      <c r="J59" s="28"/>
      <c r="K59" s="134"/>
      <c r="L59" s="22"/>
      <c r="M59" s="21">
        <f t="shared" si="1"/>
        <v>1</v>
      </c>
    </row>
    <row r="60" spans="1:13" x14ac:dyDescent="0.25">
      <c r="A60" s="23" t="s">
        <v>444</v>
      </c>
      <c r="B60" s="63" t="s">
        <v>399</v>
      </c>
      <c r="C60" s="9" t="s">
        <v>98</v>
      </c>
      <c r="D60" s="8">
        <v>2008</v>
      </c>
      <c r="E60" s="15" t="s">
        <v>8</v>
      </c>
      <c r="F60" s="20">
        <v>0</v>
      </c>
      <c r="G60" s="8">
        <v>1</v>
      </c>
      <c r="H60" s="8"/>
      <c r="I60" s="8"/>
      <c r="J60" s="28">
        <v>0</v>
      </c>
      <c r="K60" s="134"/>
      <c r="L60" s="22"/>
      <c r="M60" s="21">
        <f t="shared" si="1"/>
        <v>1</v>
      </c>
    </row>
    <row r="61" spans="1:13" x14ac:dyDescent="0.25">
      <c r="A61" s="23" t="s">
        <v>444</v>
      </c>
      <c r="B61" s="63" t="s">
        <v>399</v>
      </c>
      <c r="C61" s="9" t="s">
        <v>183</v>
      </c>
      <c r="D61" s="8">
        <v>2008</v>
      </c>
      <c r="E61" s="15" t="s">
        <v>87</v>
      </c>
      <c r="F61" s="3"/>
      <c r="G61" s="4">
        <v>1</v>
      </c>
      <c r="H61" s="4"/>
      <c r="I61" s="4"/>
      <c r="J61" s="29"/>
      <c r="K61" s="134"/>
      <c r="L61" s="19"/>
      <c r="M61" s="21">
        <f t="shared" si="1"/>
        <v>1</v>
      </c>
    </row>
    <row r="62" spans="1:13" x14ac:dyDescent="0.25">
      <c r="A62" s="23" t="s">
        <v>444</v>
      </c>
      <c r="B62" s="63" t="s">
        <v>399</v>
      </c>
      <c r="C62" s="9" t="s">
        <v>319</v>
      </c>
      <c r="D62" s="8">
        <v>2006</v>
      </c>
      <c r="E62" s="15" t="s">
        <v>88</v>
      </c>
      <c r="F62" s="20">
        <v>0</v>
      </c>
      <c r="G62" s="8">
        <v>0</v>
      </c>
      <c r="H62" s="8"/>
      <c r="I62" s="8">
        <v>1</v>
      </c>
      <c r="J62" s="28"/>
      <c r="K62" s="134"/>
      <c r="L62" s="22"/>
      <c r="M62" s="21">
        <f t="shared" si="1"/>
        <v>1</v>
      </c>
    </row>
    <row r="63" spans="1:13" x14ac:dyDescent="0.25">
      <c r="A63" s="23" t="s">
        <v>444</v>
      </c>
      <c r="B63" s="63" t="s">
        <v>399</v>
      </c>
      <c r="C63" s="9" t="s">
        <v>324</v>
      </c>
      <c r="D63" s="8">
        <v>2005</v>
      </c>
      <c r="E63" s="15" t="s">
        <v>88</v>
      </c>
      <c r="F63" s="20">
        <v>0</v>
      </c>
      <c r="G63" s="8"/>
      <c r="H63" s="8"/>
      <c r="I63" s="8">
        <v>1</v>
      </c>
      <c r="J63" s="28"/>
      <c r="K63" s="134"/>
      <c r="L63" s="22"/>
      <c r="M63" s="21">
        <f t="shared" si="1"/>
        <v>1</v>
      </c>
    </row>
    <row r="64" spans="1:13" x14ac:dyDescent="0.25">
      <c r="A64" s="23" t="s">
        <v>444</v>
      </c>
      <c r="B64" s="63" t="s">
        <v>399</v>
      </c>
      <c r="C64" s="9" t="s">
        <v>212</v>
      </c>
      <c r="D64" s="8">
        <v>2005</v>
      </c>
      <c r="E64" s="15" t="s">
        <v>201</v>
      </c>
      <c r="F64" s="20"/>
      <c r="G64" s="8"/>
      <c r="H64" s="8">
        <v>0</v>
      </c>
      <c r="I64" s="8">
        <v>1</v>
      </c>
      <c r="J64" s="28">
        <v>0</v>
      </c>
      <c r="K64" s="134"/>
      <c r="L64" s="22"/>
      <c r="M64" s="21">
        <f t="shared" si="1"/>
        <v>1</v>
      </c>
    </row>
    <row r="65" spans="1:13" x14ac:dyDescent="0.25">
      <c r="A65" s="23" t="s">
        <v>444</v>
      </c>
      <c r="B65" s="63" t="s">
        <v>399</v>
      </c>
      <c r="C65" s="9" t="s">
        <v>145</v>
      </c>
      <c r="D65" s="8">
        <v>2012</v>
      </c>
      <c r="E65" s="15" t="s">
        <v>146</v>
      </c>
      <c r="F65" s="20"/>
      <c r="G65" s="8"/>
      <c r="H65" s="8"/>
      <c r="I65" s="8">
        <v>1</v>
      </c>
      <c r="J65" s="28"/>
      <c r="K65" s="134"/>
      <c r="L65" s="22"/>
      <c r="M65" s="21">
        <f t="shared" si="1"/>
        <v>1</v>
      </c>
    </row>
    <row r="66" spans="1:13" x14ac:dyDescent="0.25">
      <c r="A66" s="23" t="s">
        <v>444</v>
      </c>
      <c r="B66" s="63" t="s">
        <v>399</v>
      </c>
      <c r="C66" s="9" t="s">
        <v>219</v>
      </c>
      <c r="D66" s="8">
        <v>2005</v>
      </c>
      <c r="E66" s="15" t="s">
        <v>139</v>
      </c>
      <c r="F66" s="3"/>
      <c r="G66" s="4"/>
      <c r="H66" s="4"/>
      <c r="I66" s="4">
        <v>1</v>
      </c>
      <c r="J66" s="29"/>
      <c r="K66" s="134"/>
      <c r="L66" s="19"/>
      <c r="M66" s="21">
        <f t="shared" si="1"/>
        <v>1</v>
      </c>
    </row>
    <row r="67" spans="1:13" x14ac:dyDescent="0.25">
      <c r="A67" s="23" t="s">
        <v>445</v>
      </c>
      <c r="B67" s="63" t="s">
        <v>400</v>
      </c>
      <c r="C67" s="9" t="s">
        <v>325</v>
      </c>
      <c r="D67" s="8">
        <v>2006</v>
      </c>
      <c r="E67" s="15" t="s">
        <v>316</v>
      </c>
      <c r="F67" s="20">
        <v>0</v>
      </c>
      <c r="G67" s="8">
        <v>0</v>
      </c>
      <c r="H67" s="8">
        <v>0</v>
      </c>
      <c r="I67" s="8">
        <v>0</v>
      </c>
      <c r="J67" s="28">
        <v>0</v>
      </c>
      <c r="K67" s="134"/>
      <c r="L67" s="22">
        <v>0</v>
      </c>
      <c r="M67" s="21">
        <f t="shared" si="1"/>
        <v>0</v>
      </c>
    </row>
    <row r="68" spans="1:13" x14ac:dyDescent="0.25">
      <c r="A68" s="23" t="s">
        <v>445</v>
      </c>
      <c r="B68" s="63" t="s">
        <v>400</v>
      </c>
      <c r="C68" s="9" t="s">
        <v>369</v>
      </c>
      <c r="D68" s="8">
        <v>2007</v>
      </c>
      <c r="E68" s="15" t="s">
        <v>366</v>
      </c>
      <c r="F68" s="20"/>
      <c r="G68" s="8"/>
      <c r="H68" s="8">
        <v>0</v>
      </c>
      <c r="I68" s="8"/>
      <c r="J68" s="28"/>
      <c r="K68" s="134"/>
      <c r="L68" s="22"/>
      <c r="M68" s="21">
        <f t="shared" si="1"/>
        <v>0</v>
      </c>
    </row>
    <row r="69" spans="1:13" x14ac:dyDescent="0.25">
      <c r="A69" s="23" t="s">
        <v>445</v>
      </c>
      <c r="B69" s="89" t="s">
        <v>400</v>
      </c>
      <c r="C69" s="9" t="s">
        <v>317</v>
      </c>
      <c r="D69" s="8">
        <v>2006</v>
      </c>
      <c r="E69" s="15" t="s">
        <v>311</v>
      </c>
      <c r="F69" s="20">
        <v>0</v>
      </c>
      <c r="G69" s="8"/>
      <c r="H69" s="8"/>
      <c r="I69" s="8"/>
      <c r="J69" s="28"/>
      <c r="K69" s="134"/>
      <c r="L69" s="22"/>
      <c r="M69" s="21">
        <f t="shared" ref="M69:M79" si="2">SUM(F69:K69)-L69</f>
        <v>0</v>
      </c>
    </row>
    <row r="70" spans="1:13" x14ac:dyDescent="0.25">
      <c r="A70" s="23" t="s">
        <v>445</v>
      </c>
      <c r="B70" s="63" t="s">
        <v>400</v>
      </c>
      <c r="C70" s="9" t="s">
        <v>321</v>
      </c>
      <c r="D70" s="8">
        <v>2006</v>
      </c>
      <c r="E70" s="15" t="s">
        <v>311</v>
      </c>
      <c r="F70" s="20">
        <v>0</v>
      </c>
      <c r="G70" s="8"/>
      <c r="H70" s="8"/>
      <c r="I70" s="8"/>
      <c r="J70" s="28"/>
      <c r="K70" s="134"/>
      <c r="L70" s="22"/>
      <c r="M70" s="21">
        <f t="shared" si="2"/>
        <v>0</v>
      </c>
    </row>
    <row r="71" spans="1:13" x14ac:dyDescent="0.25">
      <c r="A71" s="23" t="s">
        <v>445</v>
      </c>
      <c r="B71" s="63" t="s">
        <v>400</v>
      </c>
      <c r="C71" s="9" t="s">
        <v>322</v>
      </c>
      <c r="D71" s="8">
        <v>2006</v>
      </c>
      <c r="E71" s="15" t="s">
        <v>13</v>
      </c>
      <c r="F71" s="20">
        <v>0</v>
      </c>
      <c r="G71" s="8"/>
      <c r="H71" s="8"/>
      <c r="I71" s="8"/>
      <c r="J71" s="28"/>
      <c r="K71" s="134"/>
      <c r="L71" s="22"/>
      <c r="M71" s="21">
        <f t="shared" si="2"/>
        <v>0</v>
      </c>
    </row>
    <row r="72" spans="1:13" x14ac:dyDescent="0.25">
      <c r="A72" s="23" t="s">
        <v>445</v>
      </c>
      <c r="B72" s="63" t="s">
        <v>400</v>
      </c>
      <c r="C72" s="9" t="s">
        <v>281</v>
      </c>
      <c r="D72" s="8">
        <v>2007</v>
      </c>
      <c r="E72" s="15" t="s">
        <v>13</v>
      </c>
      <c r="F72" s="3"/>
      <c r="G72" s="4">
        <v>0</v>
      </c>
      <c r="H72" s="4">
        <v>0</v>
      </c>
      <c r="I72" s="4"/>
      <c r="J72" s="29"/>
      <c r="K72" s="134"/>
      <c r="L72" s="19"/>
      <c r="M72" s="21">
        <f t="shared" si="2"/>
        <v>0</v>
      </c>
    </row>
    <row r="73" spans="1:13" x14ac:dyDescent="0.25">
      <c r="A73" s="23" t="s">
        <v>445</v>
      </c>
      <c r="B73" s="63" t="s">
        <v>400</v>
      </c>
      <c r="C73" s="9" t="s">
        <v>148</v>
      </c>
      <c r="D73" s="8">
        <v>2008</v>
      </c>
      <c r="E73" s="15" t="s">
        <v>13</v>
      </c>
      <c r="F73" s="3"/>
      <c r="G73" s="4">
        <v>0</v>
      </c>
      <c r="H73" s="4"/>
      <c r="I73" s="4"/>
      <c r="J73" s="29"/>
      <c r="K73" s="134"/>
      <c r="L73" s="19"/>
      <c r="M73" s="21">
        <f t="shared" si="2"/>
        <v>0</v>
      </c>
    </row>
    <row r="74" spans="1:13" x14ac:dyDescent="0.25">
      <c r="A74" s="23" t="s">
        <v>445</v>
      </c>
      <c r="B74" s="63" t="s">
        <v>400</v>
      </c>
      <c r="C74" s="9" t="s">
        <v>151</v>
      </c>
      <c r="D74" s="8">
        <v>2008</v>
      </c>
      <c r="E74" s="15" t="s">
        <v>140</v>
      </c>
      <c r="F74" s="3"/>
      <c r="G74" s="4">
        <v>0</v>
      </c>
      <c r="H74" s="4"/>
      <c r="I74" s="4"/>
      <c r="J74" s="29"/>
      <c r="K74" s="134"/>
      <c r="L74" s="19"/>
      <c r="M74" s="21">
        <f t="shared" si="2"/>
        <v>0</v>
      </c>
    </row>
    <row r="75" spans="1:13" x14ac:dyDescent="0.25">
      <c r="A75" s="23" t="s">
        <v>445</v>
      </c>
      <c r="B75" s="63" t="s">
        <v>400</v>
      </c>
      <c r="C75" s="9" t="s">
        <v>392</v>
      </c>
      <c r="D75" s="8">
        <v>2007</v>
      </c>
      <c r="E75" s="15" t="s">
        <v>11</v>
      </c>
      <c r="F75" s="20"/>
      <c r="G75" s="8"/>
      <c r="H75" s="8"/>
      <c r="I75" s="8">
        <v>0</v>
      </c>
      <c r="J75" s="28"/>
      <c r="K75" s="134"/>
      <c r="L75" s="22"/>
      <c r="M75" s="21">
        <f t="shared" si="2"/>
        <v>0</v>
      </c>
    </row>
    <row r="76" spans="1:13" x14ac:dyDescent="0.25">
      <c r="A76" s="23" t="s">
        <v>445</v>
      </c>
      <c r="B76" s="63" t="s">
        <v>400</v>
      </c>
      <c r="C76" s="9" t="s">
        <v>329</v>
      </c>
      <c r="D76" s="8">
        <v>2008</v>
      </c>
      <c r="E76" s="15" t="s">
        <v>11</v>
      </c>
      <c r="F76" s="20"/>
      <c r="G76" s="8"/>
      <c r="H76" s="8"/>
      <c r="I76" s="8">
        <v>0</v>
      </c>
      <c r="J76" s="28"/>
      <c r="K76" s="134"/>
      <c r="L76" s="22"/>
      <c r="M76" s="21">
        <f t="shared" si="2"/>
        <v>0</v>
      </c>
    </row>
    <row r="77" spans="1:13" x14ac:dyDescent="0.25">
      <c r="A77" s="23" t="s">
        <v>445</v>
      </c>
      <c r="B77" s="63" t="s">
        <v>400</v>
      </c>
      <c r="C77" s="9" t="s">
        <v>127</v>
      </c>
      <c r="D77" s="8">
        <v>2009</v>
      </c>
      <c r="E77" s="15" t="s">
        <v>87</v>
      </c>
      <c r="F77" s="20"/>
      <c r="G77" s="8"/>
      <c r="H77" s="8"/>
      <c r="I77" s="8">
        <v>0</v>
      </c>
      <c r="J77" s="28">
        <v>0</v>
      </c>
      <c r="K77" s="134"/>
      <c r="L77" s="22"/>
      <c r="M77" s="21">
        <f t="shared" si="2"/>
        <v>0</v>
      </c>
    </row>
    <row r="78" spans="1:13" x14ac:dyDescent="0.25">
      <c r="A78" s="23" t="s">
        <v>445</v>
      </c>
      <c r="B78" s="63" t="s">
        <v>400</v>
      </c>
      <c r="C78" s="9" t="s">
        <v>391</v>
      </c>
      <c r="D78" s="8">
        <v>2008</v>
      </c>
      <c r="E78" s="15" t="s">
        <v>139</v>
      </c>
      <c r="F78" s="20"/>
      <c r="G78" s="8"/>
      <c r="H78" s="8"/>
      <c r="I78" s="8">
        <v>0</v>
      </c>
      <c r="J78" s="28"/>
      <c r="K78" s="134"/>
      <c r="L78" s="22"/>
      <c r="M78" s="21">
        <f t="shared" si="2"/>
        <v>0</v>
      </c>
    </row>
    <row r="79" spans="1:13" x14ac:dyDescent="0.25">
      <c r="A79" s="23" t="s">
        <v>445</v>
      </c>
      <c r="B79" s="63" t="s">
        <v>400</v>
      </c>
      <c r="C79" s="10" t="s">
        <v>129</v>
      </c>
      <c r="D79" s="4">
        <v>2008</v>
      </c>
      <c r="E79" s="16" t="s">
        <v>139</v>
      </c>
      <c r="F79" s="3"/>
      <c r="G79" s="4"/>
      <c r="H79" s="4"/>
      <c r="I79" s="4">
        <v>0</v>
      </c>
      <c r="J79" s="29"/>
      <c r="K79" s="135"/>
      <c r="L79" s="17"/>
      <c r="M79" s="21">
        <f t="shared" si="2"/>
        <v>0</v>
      </c>
    </row>
    <row r="80" spans="1:13" x14ac:dyDescent="0.25">
      <c r="B80" s="36"/>
    </row>
    <row r="81" spans="2:4" x14ac:dyDescent="0.25">
      <c r="B81" s="36"/>
      <c r="C81" s="97" t="s">
        <v>426</v>
      </c>
      <c r="D81" s="97"/>
    </row>
    <row r="82" spans="2:4" x14ac:dyDescent="0.25">
      <c r="B82" s="36"/>
      <c r="C82" s="97" t="s">
        <v>25</v>
      </c>
      <c r="D82" s="97"/>
    </row>
    <row r="83" spans="2:4" x14ac:dyDescent="0.25">
      <c r="B83" s="36"/>
    </row>
    <row r="84" spans="2:4" x14ac:dyDescent="0.25">
      <c r="B84" s="36"/>
    </row>
    <row r="85" spans="2:4" x14ac:dyDescent="0.25">
      <c r="B85" s="36"/>
    </row>
    <row r="86" spans="2:4" x14ac:dyDescent="0.25">
      <c r="B86" s="36"/>
    </row>
  </sheetData>
  <autoFilter ref="A3:E79"/>
  <sortState ref="B5:M79">
    <sortCondition descending="1" ref="M5:M79"/>
    <sortCondition descending="1" ref="L5:L79"/>
  </sortState>
  <mergeCells count="12">
    <mergeCell ref="E1:H2"/>
    <mergeCell ref="I1:M2"/>
    <mergeCell ref="L3:L4"/>
    <mergeCell ref="M3:M4"/>
    <mergeCell ref="C82:D82"/>
    <mergeCell ref="A1:D2"/>
    <mergeCell ref="A3:A4"/>
    <mergeCell ref="C3:C4"/>
    <mergeCell ref="D3:D4"/>
    <mergeCell ref="E3:E4"/>
    <mergeCell ref="C81:D81"/>
    <mergeCell ref="K5:K79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5" zoomScale="85" workbookViewId="0">
      <selection activeCell="K5" sqref="K5:K32"/>
    </sheetView>
  </sheetViews>
  <sheetFormatPr defaultRowHeight="15" x14ac:dyDescent="0.25"/>
  <cols>
    <col min="1" max="1" width="11.42578125" customWidth="1"/>
    <col min="2" max="2" width="7.5703125" style="64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3" t="s">
        <v>260</v>
      </c>
      <c r="B1" s="93"/>
      <c r="C1" s="93"/>
      <c r="D1" s="93"/>
      <c r="E1" s="93" t="s">
        <v>482</v>
      </c>
      <c r="F1" s="94"/>
      <c r="G1" s="94"/>
      <c r="H1" s="94"/>
      <c r="I1" s="93" t="s">
        <v>256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12" t="s">
        <v>0</v>
      </c>
      <c r="B3" s="61"/>
      <c r="C3" s="114" t="s">
        <v>1</v>
      </c>
      <c r="D3" s="114" t="s">
        <v>2</v>
      </c>
      <c r="E3" s="116" t="s">
        <v>3</v>
      </c>
      <c r="F3" s="67" t="s">
        <v>198</v>
      </c>
      <c r="G3" s="68" t="s">
        <v>197</v>
      </c>
      <c r="H3" s="68" t="s">
        <v>271</v>
      </c>
      <c r="I3" s="68" t="s">
        <v>195</v>
      </c>
      <c r="J3" s="69" t="s">
        <v>372</v>
      </c>
      <c r="K3" s="81" t="s">
        <v>373</v>
      </c>
      <c r="L3" s="108" t="s">
        <v>26</v>
      </c>
      <c r="M3" s="110" t="s">
        <v>27</v>
      </c>
    </row>
    <row r="4" spans="1:13" x14ac:dyDescent="0.25">
      <c r="A4" s="113"/>
      <c r="B4" s="62" t="s">
        <v>180</v>
      </c>
      <c r="C4" s="115"/>
      <c r="D4" s="115"/>
      <c r="E4" s="117"/>
      <c r="F4" s="71">
        <v>43737</v>
      </c>
      <c r="G4" s="72">
        <v>43772</v>
      </c>
      <c r="H4" s="72">
        <v>43807</v>
      </c>
      <c r="I4" s="72">
        <v>43842</v>
      </c>
      <c r="J4" s="72">
        <v>43884</v>
      </c>
      <c r="K4" s="73">
        <v>43926</v>
      </c>
      <c r="L4" s="109"/>
      <c r="M4" s="111"/>
    </row>
    <row r="5" spans="1:13" ht="15.75" x14ac:dyDescent="0.25">
      <c r="A5" s="20" t="s">
        <v>5</v>
      </c>
      <c r="B5" s="63" t="s">
        <v>166</v>
      </c>
      <c r="C5" s="9" t="s">
        <v>81</v>
      </c>
      <c r="D5" s="8">
        <v>2007</v>
      </c>
      <c r="E5" s="15" t="s">
        <v>53</v>
      </c>
      <c r="F5" s="20">
        <v>15</v>
      </c>
      <c r="G5" s="8">
        <v>30</v>
      </c>
      <c r="H5" s="8"/>
      <c r="I5" s="8">
        <v>60</v>
      </c>
      <c r="J5" s="28">
        <v>90</v>
      </c>
      <c r="K5" s="130"/>
      <c r="L5" s="20"/>
      <c r="M5" s="21">
        <f t="shared" ref="M5:M32" si="0">SUM(F5:K5)-L5</f>
        <v>195</v>
      </c>
    </row>
    <row r="6" spans="1:13" ht="15.75" x14ac:dyDescent="0.25">
      <c r="A6" s="20" t="s">
        <v>6</v>
      </c>
      <c r="B6" s="63" t="s">
        <v>6</v>
      </c>
      <c r="C6" s="10" t="s">
        <v>70</v>
      </c>
      <c r="D6" s="4">
        <v>2006</v>
      </c>
      <c r="E6" s="25" t="s">
        <v>255</v>
      </c>
      <c r="F6" s="20">
        <v>30</v>
      </c>
      <c r="G6" s="8">
        <v>15</v>
      </c>
      <c r="H6" s="8">
        <v>30</v>
      </c>
      <c r="I6" s="8">
        <v>90</v>
      </c>
      <c r="J6" s="28">
        <v>30</v>
      </c>
      <c r="K6" s="131"/>
      <c r="L6" s="20">
        <v>15</v>
      </c>
      <c r="M6" s="21">
        <f t="shared" si="0"/>
        <v>180</v>
      </c>
    </row>
    <row r="7" spans="1:13" ht="15.75" x14ac:dyDescent="0.25">
      <c r="A7" s="20" t="s">
        <v>267</v>
      </c>
      <c r="B7" s="63" t="s">
        <v>5</v>
      </c>
      <c r="C7" s="9" t="s">
        <v>28</v>
      </c>
      <c r="D7" s="8">
        <v>2005</v>
      </c>
      <c r="E7" s="15" t="s">
        <v>9</v>
      </c>
      <c r="F7" s="20">
        <v>90</v>
      </c>
      <c r="G7" s="8">
        <v>30</v>
      </c>
      <c r="H7" s="8">
        <v>60</v>
      </c>
      <c r="I7" s="8"/>
      <c r="J7" s="28"/>
      <c r="K7" s="131"/>
      <c r="L7" s="22"/>
      <c r="M7" s="21">
        <f t="shared" si="0"/>
        <v>180</v>
      </c>
    </row>
    <row r="8" spans="1:13" ht="15.75" x14ac:dyDescent="0.25">
      <c r="A8" s="20" t="s">
        <v>267</v>
      </c>
      <c r="B8" s="63" t="s">
        <v>168</v>
      </c>
      <c r="C8" s="10" t="s">
        <v>71</v>
      </c>
      <c r="D8" s="4">
        <v>2005</v>
      </c>
      <c r="E8" s="56" t="s">
        <v>7</v>
      </c>
      <c r="F8" s="20">
        <v>60</v>
      </c>
      <c r="G8" s="8">
        <v>60</v>
      </c>
      <c r="H8" s="8"/>
      <c r="I8" s="8">
        <v>30</v>
      </c>
      <c r="J8" s="28">
        <v>30</v>
      </c>
      <c r="K8" s="131"/>
      <c r="L8" s="22"/>
      <c r="M8" s="21">
        <f t="shared" si="0"/>
        <v>180</v>
      </c>
    </row>
    <row r="9" spans="1:13" ht="15.75" x14ac:dyDescent="0.25">
      <c r="A9" s="20" t="s">
        <v>288</v>
      </c>
      <c r="B9" s="63" t="s">
        <v>169</v>
      </c>
      <c r="C9" s="10" t="s">
        <v>63</v>
      </c>
      <c r="D9" s="4">
        <v>2007</v>
      </c>
      <c r="E9" s="30" t="s">
        <v>30</v>
      </c>
      <c r="F9" s="20"/>
      <c r="G9" s="8">
        <v>6</v>
      </c>
      <c r="H9" s="8">
        <v>90</v>
      </c>
      <c r="I9" s="8">
        <v>15</v>
      </c>
      <c r="J9" s="28"/>
      <c r="K9" s="131"/>
      <c r="L9" s="22"/>
      <c r="M9" s="21">
        <f t="shared" si="0"/>
        <v>111</v>
      </c>
    </row>
    <row r="10" spans="1:13" ht="15.75" x14ac:dyDescent="0.25">
      <c r="A10" s="20" t="s">
        <v>288</v>
      </c>
      <c r="B10" s="63" t="s">
        <v>45</v>
      </c>
      <c r="C10" s="9" t="s">
        <v>72</v>
      </c>
      <c r="D10" s="8">
        <v>2009</v>
      </c>
      <c r="E10" s="39" t="s">
        <v>197</v>
      </c>
      <c r="F10" s="20">
        <v>6</v>
      </c>
      <c r="G10" s="8">
        <v>15</v>
      </c>
      <c r="H10" s="8"/>
      <c r="I10" s="8">
        <v>30</v>
      </c>
      <c r="J10" s="28">
        <v>60</v>
      </c>
      <c r="K10" s="131"/>
      <c r="L10" s="22"/>
      <c r="M10" s="21">
        <f t="shared" si="0"/>
        <v>111</v>
      </c>
    </row>
    <row r="11" spans="1:13" ht="15.75" x14ac:dyDescent="0.25">
      <c r="A11" s="20" t="s">
        <v>21</v>
      </c>
      <c r="B11" s="63" t="s">
        <v>167</v>
      </c>
      <c r="C11" s="10" t="s">
        <v>100</v>
      </c>
      <c r="D11" s="4">
        <v>2007</v>
      </c>
      <c r="E11" s="30" t="s">
        <v>13</v>
      </c>
      <c r="F11" s="20"/>
      <c r="G11" s="8">
        <v>90</v>
      </c>
      <c r="H11" s="8"/>
      <c r="I11" s="8"/>
      <c r="J11" s="28"/>
      <c r="K11" s="131"/>
      <c r="L11" s="22"/>
      <c r="M11" s="21">
        <f t="shared" si="0"/>
        <v>90</v>
      </c>
    </row>
    <row r="12" spans="1:13" ht="15.75" x14ac:dyDescent="0.25">
      <c r="A12" s="20" t="s">
        <v>18</v>
      </c>
      <c r="B12" s="63" t="s">
        <v>21</v>
      </c>
      <c r="C12" s="9" t="s">
        <v>131</v>
      </c>
      <c r="D12" s="8">
        <v>2008</v>
      </c>
      <c r="E12" s="39" t="s">
        <v>13</v>
      </c>
      <c r="F12" s="20">
        <v>15</v>
      </c>
      <c r="G12" s="8">
        <v>2</v>
      </c>
      <c r="H12" s="8">
        <v>30</v>
      </c>
      <c r="I12" s="8">
        <v>15</v>
      </c>
      <c r="J12" s="28">
        <v>15</v>
      </c>
      <c r="K12" s="131"/>
      <c r="L12" s="22">
        <v>2</v>
      </c>
      <c r="M12" s="21">
        <f t="shared" si="0"/>
        <v>75</v>
      </c>
    </row>
    <row r="13" spans="1:13" ht="15.75" x14ac:dyDescent="0.25">
      <c r="A13" s="20" t="s">
        <v>45</v>
      </c>
      <c r="B13" s="63" t="s">
        <v>18</v>
      </c>
      <c r="C13" s="9" t="s">
        <v>136</v>
      </c>
      <c r="D13" s="8">
        <v>2009</v>
      </c>
      <c r="E13" s="39" t="s">
        <v>13</v>
      </c>
      <c r="F13" s="20">
        <v>30</v>
      </c>
      <c r="G13" s="8">
        <v>15</v>
      </c>
      <c r="H13" s="8"/>
      <c r="I13" s="8">
        <v>15</v>
      </c>
      <c r="J13" s="28">
        <v>15</v>
      </c>
      <c r="K13" s="131"/>
      <c r="L13" s="22"/>
      <c r="M13" s="21">
        <f t="shared" si="0"/>
        <v>75</v>
      </c>
    </row>
    <row r="14" spans="1:13" ht="15.75" x14ac:dyDescent="0.25">
      <c r="A14" s="20" t="s">
        <v>37</v>
      </c>
      <c r="B14" s="63" t="s">
        <v>37</v>
      </c>
      <c r="C14" s="9" t="s">
        <v>298</v>
      </c>
      <c r="D14" s="8">
        <v>2006</v>
      </c>
      <c r="E14" s="39" t="s">
        <v>226</v>
      </c>
      <c r="F14" s="20">
        <v>15</v>
      </c>
      <c r="G14" s="8">
        <v>3</v>
      </c>
      <c r="H14" s="8">
        <v>15</v>
      </c>
      <c r="I14" s="8"/>
      <c r="J14" s="28">
        <v>3</v>
      </c>
      <c r="K14" s="131"/>
      <c r="L14" s="22"/>
      <c r="M14" s="21">
        <f t="shared" si="0"/>
        <v>36</v>
      </c>
    </row>
    <row r="15" spans="1:13" ht="15.75" x14ac:dyDescent="0.25">
      <c r="A15" s="20" t="s">
        <v>43</v>
      </c>
      <c r="B15" s="63" t="s">
        <v>266</v>
      </c>
      <c r="C15" s="9" t="s">
        <v>75</v>
      </c>
      <c r="D15" s="8">
        <v>2005</v>
      </c>
      <c r="E15" s="39" t="s">
        <v>9</v>
      </c>
      <c r="F15" s="20">
        <v>4</v>
      </c>
      <c r="G15" s="8">
        <v>1</v>
      </c>
      <c r="H15" s="8"/>
      <c r="I15" s="8">
        <v>15</v>
      </c>
      <c r="J15" s="28">
        <v>5</v>
      </c>
      <c r="K15" s="131"/>
      <c r="L15" s="22"/>
      <c r="M15" s="21">
        <f t="shared" si="0"/>
        <v>25</v>
      </c>
    </row>
    <row r="16" spans="1:13" ht="15.75" x14ac:dyDescent="0.25">
      <c r="A16" s="20" t="s">
        <v>44</v>
      </c>
      <c r="B16" s="63" t="s">
        <v>266</v>
      </c>
      <c r="C16" s="10" t="s">
        <v>161</v>
      </c>
      <c r="D16" s="4">
        <v>2005</v>
      </c>
      <c r="E16" s="31" t="s">
        <v>10</v>
      </c>
      <c r="F16" s="20">
        <v>4</v>
      </c>
      <c r="G16" s="8">
        <v>1</v>
      </c>
      <c r="H16" s="8">
        <v>15</v>
      </c>
      <c r="I16" s="8">
        <v>0</v>
      </c>
      <c r="J16" s="28"/>
      <c r="K16" s="131"/>
      <c r="L16" s="22"/>
      <c r="M16" s="21">
        <f t="shared" si="0"/>
        <v>20</v>
      </c>
    </row>
    <row r="17" spans="1:13" ht="15.75" x14ac:dyDescent="0.25">
      <c r="A17" s="20" t="s">
        <v>125</v>
      </c>
      <c r="B17" s="63" t="s">
        <v>125</v>
      </c>
      <c r="C17" s="10" t="s">
        <v>92</v>
      </c>
      <c r="D17" s="4">
        <v>2006</v>
      </c>
      <c r="E17" s="30" t="s">
        <v>11</v>
      </c>
      <c r="F17" s="20">
        <v>15</v>
      </c>
      <c r="G17" s="8"/>
      <c r="H17" s="8"/>
      <c r="I17" s="8">
        <v>3</v>
      </c>
      <c r="J17" s="28"/>
      <c r="K17" s="131"/>
      <c r="L17" s="22"/>
      <c r="M17" s="21">
        <f t="shared" si="0"/>
        <v>18</v>
      </c>
    </row>
    <row r="18" spans="1:13" ht="15.75" x14ac:dyDescent="0.25">
      <c r="A18" s="20" t="s">
        <v>40</v>
      </c>
      <c r="B18" s="63" t="s">
        <v>40</v>
      </c>
      <c r="C18" s="15" t="s">
        <v>82</v>
      </c>
      <c r="D18" s="8">
        <v>2008</v>
      </c>
      <c r="E18" s="90" t="s">
        <v>91</v>
      </c>
      <c r="F18" s="20"/>
      <c r="G18" s="8">
        <v>15</v>
      </c>
      <c r="H18" s="8"/>
      <c r="I18" s="8"/>
      <c r="J18" s="28"/>
      <c r="K18" s="131"/>
      <c r="L18" s="22"/>
      <c r="M18" s="21">
        <f t="shared" si="0"/>
        <v>15</v>
      </c>
    </row>
    <row r="19" spans="1:13" ht="15.75" x14ac:dyDescent="0.25">
      <c r="A19" s="20" t="s">
        <v>38</v>
      </c>
      <c r="B19" s="63" t="s">
        <v>268</v>
      </c>
      <c r="C19" s="9" t="s">
        <v>287</v>
      </c>
      <c r="D19" s="8">
        <v>2005</v>
      </c>
      <c r="E19" s="39" t="s">
        <v>69</v>
      </c>
      <c r="F19" s="20"/>
      <c r="G19" s="8"/>
      <c r="H19" s="8">
        <v>7</v>
      </c>
      <c r="I19" s="8"/>
      <c r="J19" s="28">
        <v>6</v>
      </c>
      <c r="K19" s="131"/>
      <c r="L19" s="22"/>
      <c r="M19" s="21">
        <f t="shared" si="0"/>
        <v>13</v>
      </c>
    </row>
    <row r="20" spans="1:13" ht="15.75" x14ac:dyDescent="0.25">
      <c r="A20" s="20" t="s">
        <v>176</v>
      </c>
      <c r="B20" s="63" t="s">
        <v>268</v>
      </c>
      <c r="C20" s="9" t="s">
        <v>141</v>
      </c>
      <c r="D20" s="8">
        <v>2008</v>
      </c>
      <c r="E20" s="39" t="s">
        <v>299</v>
      </c>
      <c r="F20" s="20">
        <v>0</v>
      </c>
      <c r="G20" s="8">
        <v>3</v>
      </c>
      <c r="H20" s="8">
        <v>3</v>
      </c>
      <c r="I20" s="8">
        <v>1</v>
      </c>
      <c r="J20" s="28">
        <v>2</v>
      </c>
      <c r="K20" s="131"/>
      <c r="L20" s="22">
        <v>0</v>
      </c>
      <c r="M20" s="21">
        <f t="shared" si="0"/>
        <v>9</v>
      </c>
    </row>
    <row r="21" spans="1:13" ht="15.75" x14ac:dyDescent="0.25">
      <c r="A21" s="20" t="s">
        <v>242</v>
      </c>
      <c r="B21" s="63" t="s">
        <v>116</v>
      </c>
      <c r="C21" s="10" t="s">
        <v>160</v>
      </c>
      <c r="D21" s="4">
        <v>2006</v>
      </c>
      <c r="E21" s="39" t="s">
        <v>8</v>
      </c>
      <c r="F21" s="20">
        <v>0</v>
      </c>
      <c r="G21" s="8">
        <v>0</v>
      </c>
      <c r="H21" s="8">
        <v>2</v>
      </c>
      <c r="I21" s="8">
        <v>4</v>
      </c>
      <c r="J21" s="28">
        <v>1</v>
      </c>
      <c r="K21" s="131"/>
      <c r="L21" s="22">
        <v>0</v>
      </c>
      <c r="M21" s="21">
        <f t="shared" si="0"/>
        <v>7</v>
      </c>
    </row>
    <row r="22" spans="1:13" ht="15.75" x14ac:dyDescent="0.25">
      <c r="A22" s="20" t="s">
        <v>242</v>
      </c>
      <c r="B22" s="63" t="s">
        <v>268</v>
      </c>
      <c r="C22" s="10" t="s">
        <v>114</v>
      </c>
      <c r="D22" s="4">
        <v>2005</v>
      </c>
      <c r="E22" s="31" t="s">
        <v>30</v>
      </c>
      <c r="F22" s="20"/>
      <c r="G22" s="8">
        <v>1</v>
      </c>
      <c r="H22" s="8"/>
      <c r="I22" s="8">
        <v>6</v>
      </c>
      <c r="J22" s="28"/>
      <c r="K22" s="131"/>
      <c r="L22" s="22"/>
      <c r="M22" s="21">
        <f t="shared" si="0"/>
        <v>7</v>
      </c>
    </row>
    <row r="23" spans="1:13" ht="15.75" x14ac:dyDescent="0.25">
      <c r="A23" s="20" t="s">
        <v>439</v>
      </c>
      <c r="B23" s="63" t="s">
        <v>119</v>
      </c>
      <c r="C23" s="10" t="s">
        <v>73</v>
      </c>
      <c r="D23" s="4">
        <v>2007</v>
      </c>
      <c r="E23" s="18" t="s">
        <v>8</v>
      </c>
      <c r="F23" s="20">
        <v>1</v>
      </c>
      <c r="G23" s="8"/>
      <c r="H23" s="8">
        <v>1</v>
      </c>
      <c r="I23" s="8">
        <v>2</v>
      </c>
      <c r="J23" s="28">
        <v>0</v>
      </c>
      <c r="K23" s="131"/>
      <c r="L23" s="22"/>
      <c r="M23" s="21">
        <f t="shared" si="0"/>
        <v>4</v>
      </c>
    </row>
    <row r="24" spans="1:13" ht="15.75" x14ac:dyDescent="0.25">
      <c r="A24" s="20" t="s">
        <v>439</v>
      </c>
      <c r="B24" s="63" t="s">
        <v>124</v>
      </c>
      <c r="C24" s="9" t="s">
        <v>227</v>
      </c>
      <c r="D24" s="8">
        <v>2007</v>
      </c>
      <c r="E24" s="27" t="s">
        <v>226</v>
      </c>
      <c r="F24" s="20">
        <v>0</v>
      </c>
      <c r="G24" s="8">
        <v>1</v>
      </c>
      <c r="H24" s="8">
        <v>2</v>
      </c>
      <c r="I24" s="8"/>
      <c r="J24" s="28">
        <v>1</v>
      </c>
      <c r="K24" s="131"/>
      <c r="L24" s="22"/>
      <c r="M24" s="21">
        <f t="shared" si="0"/>
        <v>4</v>
      </c>
    </row>
    <row r="25" spans="1:13" ht="15.75" x14ac:dyDescent="0.25">
      <c r="A25" s="20" t="s">
        <v>20</v>
      </c>
      <c r="B25" s="63" t="s">
        <v>20</v>
      </c>
      <c r="C25" s="85" t="s">
        <v>115</v>
      </c>
      <c r="D25" s="86">
        <v>2005</v>
      </c>
      <c r="E25" s="87" t="s">
        <v>69</v>
      </c>
      <c r="F25" s="20">
        <v>2</v>
      </c>
      <c r="G25" s="8"/>
      <c r="H25" s="8"/>
      <c r="I25" s="8"/>
      <c r="J25" s="28"/>
      <c r="K25" s="131"/>
      <c r="L25" s="22"/>
      <c r="M25" s="21">
        <f t="shared" si="0"/>
        <v>2</v>
      </c>
    </row>
    <row r="26" spans="1:13" ht="15.75" x14ac:dyDescent="0.25">
      <c r="A26" s="20" t="s">
        <v>339</v>
      </c>
      <c r="B26" s="63" t="s">
        <v>339</v>
      </c>
      <c r="C26" s="9" t="s">
        <v>363</v>
      </c>
      <c r="D26" s="8">
        <v>2008</v>
      </c>
      <c r="E26" s="27" t="s">
        <v>233</v>
      </c>
      <c r="F26" s="20"/>
      <c r="G26" s="8"/>
      <c r="H26" s="8">
        <v>1</v>
      </c>
      <c r="I26" s="8"/>
      <c r="J26" s="28"/>
      <c r="K26" s="131"/>
      <c r="L26" s="22"/>
      <c r="M26" s="21">
        <f t="shared" si="0"/>
        <v>1</v>
      </c>
    </row>
    <row r="27" spans="1:13" ht="15.75" x14ac:dyDescent="0.25">
      <c r="A27" s="20" t="s">
        <v>339</v>
      </c>
      <c r="B27" s="63" t="s">
        <v>339</v>
      </c>
      <c r="C27" s="9" t="s">
        <v>118</v>
      </c>
      <c r="D27" s="8">
        <v>2009</v>
      </c>
      <c r="E27" s="27" t="s">
        <v>91</v>
      </c>
      <c r="F27" s="20"/>
      <c r="G27" s="8"/>
      <c r="H27" s="8">
        <v>1</v>
      </c>
      <c r="I27" s="8"/>
      <c r="J27" s="28">
        <v>0</v>
      </c>
      <c r="K27" s="131"/>
      <c r="L27" s="22"/>
      <c r="M27" s="21">
        <f t="shared" si="0"/>
        <v>1</v>
      </c>
    </row>
    <row r="28" spans="1:13" ht="15.75" x14ac:dyDescent="0.25">
      <c r="A28" s="20" t="s">
        <v>339</v>
      </c>
      <c r="B28" s="63" t="s">
        <v>339</v>
      </c>
      <c r="C28" s="9" t="s">
        <v>135</v>
      </c>
      <c r="D28" s="8">
        <v>2008</v>
      </c>
      <c r="E28" s="56" t="s">
        <v>300</v>
      </c>
      <c r="F28" s="20">
        <v>1</v>
      </c>
      <c r="G28" s="8"/>
      <c r="H28" s="8"/>
      <c r="I28" s="8"/>
      <c r="J28" s="28"/>
      <c r="K28" s="131"/>
      <c r="L28" s="22"/>
      <c r="M28" s="21">
        <f t="shared" si="0"/>
        <v>1</v>
      </c>
    </row>
    <row r="29" spans="1:13" ht="15.75" x14ac:dyDescent="0.25">
      <c r="A29" s="20" t="s">
        <v>390</v>
      </c>
      <c r="B29" s="63" t="s">
        <v>390</v>
      </c>
      <c r="C29" s="15" t="s">
        <v>246</v>
      </c>
      <c r="D29" s="8">
        <v>2011</v>
      </c>
      <c r="E29" s="56" t="s">
        <v>11</v>
      </c>
      <c r="F29" s="20"/>
      <c r="G29" s="8"/>
      <c r="H29" s="8"/>
      <c r="I29" s="8">
        <v>0</v>
      </c>
      <c r="J29" s="28"/>
      <c r="K29" s="131"/>
      <c r="L29" s="22"/>
      <c r="M29" s="21">
        <f t="shared" si="0"/>
        <v>0</v>
      </c>
    </row>
    <row r="30" spans="1:13" ht="15.75" x14ac:dyDescent="0.25">
      <c r="A30" s="20" t="s">
        <v>390</v>
      </c>
      <c r="B30" s="63" t="s">
        <v>390</v>
      </c>
      <c r="C30" s="57" t="s">
        <v>208</v>
      </c>
      <c r="D30" s="50">
        <v>2008</v>
      </c>
      <c r="E30" s="39" t="s">
        <v>11</v>
      </c>
      <c r="F30" s="20"/>
      <c r="G30" s="8"/>
      <c r="H30" s="8"/>
      <c r="I30" s="8">
        <v>0</v>
      </c>
      <c r="J30" s="28"/>
      <c r="K30" s="131"/>
      <c r="L30" s="22"/>
      <c r="M30" s="21">
        <f t="shared" si="0"/>
        <v>0</v>
      </c>
    </row>
    <row r="31" spans="1:13" ht="15.75" x14ac:dyDescent="0.25">
      <c r="A31" s="20" t="s">
        <v>390</v>
      </c>
      <c r="B31" s="63" t="s">
        <v>390</v>
      </c>
      <c r="C31" s="9" t="s">
        <v>107</v>
      </c>
      <c r="D31" s="8">
        <v>2009</v>
      </c>
      <c r="E31" s="56" t="s">
        <v>11</v>
      </c>
      <c r="F31" s="20"/>
      <c r="G31" s="8"/>
      <c r="H31" s="8"/>
      <c r="I31" s="8">
        <v>0</v>
      </c>
      <c r="J31" s="28"/>
      <c r="K31" s="131"/>
      <c r="L31" s="22"/>
      <c r="M31" s="21">
        <f t="shared" si="0"/>
        <v>0</v>
      </c>
    </row>
    <row r="32" spans="1:13" ht="15.75" x14ac:dyDescent="0.25">
      <c r="A32" s="20" t="s">
        <v>390</v>
      </c>
      <c r="B32" s="63" t="s">
        <v>390</v>
      </c>
      <c r="C32" s="9" t="s">
        <v>293</v>
      </c>
      <c r="D32" s="8">
        <v>2009</v>
      </c>
      <c r="E32" s="27" t="s">
        <v>226</v>
      </c>
      <c r="F32" s="20"/>
      <c r="G32" s="8">
        <v>0</v>
      </c>
      <c r="H32" s="8">
        <v>0</v>
      </c>
      <c r="I32" s="8"/>
      <c r="J32" s="28"/>
      <c r="K32" s="132"/>
      <c r="L32" s="22"/>
      <c r="M32" s="21">
        <f t="shared" si="0"/>
        <v>0</v>
      </c>
    </row>
    <row r="35" spans="1:13" ht="15.75" x14ac:dyDescent="0.25">
      <c r="A35" s="36"/>
      <c r="F35" s="35"/>
      <c r="G35" s="35"/>
      <c r="H35" s="35"/>
      <c r="I35" s="35"/>
      <c r="J35" s="35"/>
      <c r="K35" s="35"/>
      <c r="L35" s="35"/>
      <c r="M35" s="36"/>
    </row>
    <row r="36" spans="1:13" ht="15.75" x14ac:dyDescent="0.25">
      <c r="C36" s="97" t="s">
        <v>426</v>
      </c>
      <c r="D36" s="97"/>
    </row>
    <row r="37" spans="1:13" ht="15.75" x14ac:dyDescent="0.25">
      <c r="B37"/>
      <c r="C37" s="97" t="s">
        <v>25</v>
      </c>
      <c r="D37" s="97"/>
    </row>
  </sheetData>
  <autoFilter ref="A3:E33"/>
  <sortState ref="B5:M32">
    <sortCondition descending="1" ref="M5:M32"/>
    <sortCondition descending="1" ref="L5:L32"/>
  </sortState>
  <mergeCells count="12">
    <mergeCell ref="E1:H2"/>
    <mergeCell ref="I1:M2"/>
    <mergeCell ref="L3:L4"/>
    <mergeCell ref="M3:M4"/>
    <mergeCell ref="C37:D37"/>
    <mergeCell ref="A1:D2"/>
    <mergeCell ref="A3:A4"/>
    <mergeCell ref="C3:C4"/>
    <mergeCell ref="D3:D4"/>
    <mergeCell ref="E3:E4"/>
    <mergeCell ref="C36:D36"/>
    <mergeCell ref="K5:K3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opLeftCell="A7" zoomScale="85" zoomScaleNormal="100" workbookViewId="0">
      <selection activeCell="K5" sqref="K5:K94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3" t="s">
        <v>261</v>
      </c>
      <c r="B1" s="93"/>
      <c r="C1" s="93"/>
      <c r="D1" s="93"/>
      <c r="E1" s="93" t="s">
        <v>482</v>
      </c>
      <c r="F1" s="93"/>
      <c r="G1" s="93"/>
      <c r="H1" s="93"/>
      <c r="I1" s="93" t="s">
        <v>256</v>
      </c>
      <c r="J1" s="94"/>
      <c r="K1" s="94"/>
      <c r="L1" s="94"/>
      <c r="M1" s="94"/>
    </row>
    <row r="2" spans="1:17" ht="20.25" customHeight="1" thickBot="1" x14ac:dyDescent="0.3">
      <c r="A2" s="96"/>
      <c r="B2" s="96"/>
      <c r="C2" s="96"/>
      <c r="D2" s="96"/>
      <c r="E2" s="96"/>
      <c r="F2" s="96"/>
      <c r="G2" s="96"/>
      <c r="H2" s="96"/>
      <c r="I2" s="95"/>
      <c r="J2" s="95"/>
      <c r="K2" s="95"/>
      <c r="L2" s="95"/>
      <c r="M2" s="95"/>
    </row>
    <row r="3" spans="1:17" ht="15.75" x14ac:dyDescent="0.25">
      <c r="A3" s="118" t="s">
        <v>0</v>
      </c>
      <c r="B3" s="83"/>
      <c r="C3" s="120" t="s">
        <v>1</v>
      </c>
      <c r="D3" s="120" t="s">
        <v>2</v>
      </c>
      <c r="E3" s="122" t="s">
        <v>3</v>
      </c>
      <c r="F3" s="74" t="s">
        <v>194</v>
      </c>
      <c r="G3" s="75" t="s">
        <v>195</v>
      </c>
      <c r="H3" s="75" t="s">
        <v>196</v>
      </c>
      <c r="I3" s="75" t="s">
        <v>195</v>
      </c>
      <c r="J3" s="76" t="s">
        <v>373</v>
      </c>
      <c r="K3" s="77" t="s">
        <v>198</v>
      </c>
      <c r="L3" s="102" t="s">
        <v>26</v>
      </c>
      <c r="M3" s="98" t="s">
        <v>27</v>
      </c>
    </row>
    <row r="4" spans="1:17" x14ac:dyDescent="0.25">
      <c r="A4" s="119"/>
      <c r="B4" s="84" t="s">
        <v>180</v>
      </c>
      <c r="C4" s="121"/>
      <c r="D4" s="121"/>
      <c r="E4" s="123"/>
      <c r="F4" s="78">
        <v>43722</v>
      </c>
      <c r="G4" s="79">
        <v>43750</v>
      </c>
      <c r="H4" s="79">
        <v>43792</v>
      </c>
      <c r="I4" s="79">
        <v>43855</v>
      </c>
      <c r="J4" s="79">
        <v>43897</v>
      </c>
      <c r="K4" s="80">
        <v>43939</v>
      </c>
      <c r="L4" s="103"/>
      <c r="M4" s="99"/>
    </row>
    <row r="5" spans="1:17" ht="15.75" x14ac:dyDescent="0.25">
      <c r="A5" s="60" t="s">
        <v>5</v>
      </c>
      <c r="B5" s="63" t="s">
        <v>168</v>
      </c>
      <c r="C5" s="9" t="s">
        <v>162</v>
      </c>
      <c r="D5" s="8">
        <v>2007</v>
      </c>
      <c r="E5" s="25" t="s">
        <v>140</v>
      </c>
      <c r="F5" s="20">
        <v>90</v>
      </c>
      <c r="G5" s="8"/>
      <c r="H5" s="8">
        <v>120</v>
      </c>
      <c r="I5" s="8">
        <v>90</v>
      </c>
      <c r="J5" s="8">
        <v>150</v>
      </c>
      <c r="K5" s="130"/>
      <c r="L5" s="22"/>
      <c r="M5" s="21">
        <f t="shared" ref="M5:M36" si="0">SUM(F5:K5)-L5</f>
        <v>450</v>
      </c>
      <c r="O5" s="46"/>
      <c r="P5" s="46"/>
      <c r="Q5" s="47"/>
    </row>
    <row r="6" spans="1:17" s="7" customFormat="1" ht="15.75" x14ac:dyDescent="0.25">
      <c r="A6" s="60" t="s">
        <v>6</v>
      </c>
      <c r="B6" s="63" t="s">
        <v>6</v>
      </c>
      <c r="C6" s="10" t="s">
        <v>97</v>
      </c>
      <c r="D6" s="4">
        <v>2007</v>
      </c>
      <c r="E6" s="25" t="s">
        <v>140</v>
      </c>
      <c r="F6" s="3">
        <v>60</v>
      </c>
      <c r="G6" s="4">
        <v>120</v>
      </c>
      <c r="H6" s="4">
        <v>90</v>
      </c>
      <c r="I6" s="4">
        <v>90</v>
      </c>
      <c r="J6" s="4">
        <v>120</v>
      </c>
      <c r="K6" s="131"/>
      <c r="L6" s="17">
        <v>60</v>
      </c>
      <c r="M6" s="13">
        <f t="shared" si="0"/>
        <v>420</v>
      </c>
      <c r="O6" s="46"/>
      <c r="P6" s="46"/>
      <c r="Q6" s="47"/>
    </row>
    <row r="7" spans="1:17" s="7" customFormat="1" ht="15.75" x14ac:dyDescent="0.25">
      <c r="A7" s="60" t="s">
        <v>168</v>
      </c>
      <c r="B7" s="63" t="s">
        <v>5</v>
      </c>
      <c r="C7" s="10" t="s">
        <v>138</v>
      </c>
      <c r="D7" s="4">
        <v>2009</v>
      </c>
      <c r="E7" s="16" t="s">
        <v>13</v>
      </c>
      <c r="F7" s="20">
        <v>120</v>
      </c>
      <c r="G7" s="8"/>
      <c r="H7" s="8">
        <v>150</v>
      </c>
      <c r="I7" s="8">
        <v>150</v>
      </c>
      <c r="J7" s="8"/>
      <c r="K7" s="131"/>
      <c r="L7" s="22"/>
      <c r="M7" s="21">
        <f t="shared" si="0"/>
        <v>420</v>
      </c>
      <c r="O7" s="46"/>
      <c r="P7" s="46"/>
      <c r="Q7" s="47"/>
    </row>
    <row r="8" spans="1:17" s="7" customFormat="1" ht="15.75" x14ac:dyDescent="0.25">
      <c r="A8" s="60" t="s">
        <v>169</v>
      </c>
      <c r="B8" s="63" t="s">
        <v>169</v>
      </c>
      <c r="C8" s="10" t="s">
        <v>85</v>
      </c>
      <c r="D8" s="4">
        <v>2007</v>
      </c>
      <c r="E8" s="15" t="s">
        <v>30</v>
      </c>
      <c r="F8" s="3">
        <v>60</v>
      </c>
      <c r="G8" s="4">
        <v>90</v>
      </c>
      <c r="H8" s="4"/>
      <c r="I8" s="4">
        <v>120</v>
      </c>
      <c r="J8" s="4">
        <v>90</v>
      </c>
      <c r="K8" s="131"/>
      <c r="L8" s="17"/>
      <c r="M8" s="13">
        <f t="shared" si="0"/>
        <v>360</v>
      </c>
      <c r="O8" s="46"/>
      <c r="P8" s="46"/>
      <c r="Q8" s="47"/>
    </row>
    <row r="9" spans="1:17" s="7" customFormat="1" ht="15.75" x14ac:dyDescent="0.25">
      <c r="A9" s="60" t="s">
        <v>166</v>
      </c>
      <c r="B9" s="63" t="s">
        <v>166</v>
      </c>
      <c r="C9" s="9" t="s">
        <v>203</v>
      </c>
      <c r="D9" s="8">
        <v>2007</v>
      </c>
      <c r="E9" s="15" t="s">
        <v>12</v>
      </c>
      <c r="F9" s="3">
        <v>30</v>
      </c>
      <c r="G9" s="4">
        <v>60</v>
      </c>
      <c r="H9" s="4">
        <v>90</v>
      </c>
      <c r="I9" s="4">
        <v>60</v>
      </c>
      <c r="J9" s="4">
        <v>90</v>
      </c>
      <c r="K9" s="131"/>
      <c r="L9" s="17">
        <v>30</v>
      </c>
      <c r="M9" s="13">
        <f t="shared" si="0"/>
        <v>300</v>
      </c>
      <c r="O9" s="46"/>
      <c r="P9" s="46"/>
      <c r="Q9" s="47"/>
    </row>
    <row r="10" spans="1:17" s="7" customFormat="1" ht="15.75" x14ac:dyDescent="0.25">
      <c r="A10" s="60" t="s">
        <v>167</v>
      </c>
      <c r="B10" s="63" t="s">
        <v>167</v>
      </c>
      <c r="C10" s="9" t="s">
        <v>204</v>
      </c>
      <c r="D10" s="8">
        <v>2007</v>
      </c>
      <c r="E10" s="15" t="s">
        <v>13</v>
      </c>
      <c r="F10" s="3">
        <v>15</v>
      </c>
      <c r="G10" s="4">
        <v>60</v>
      </c>
      <c r="H10" s="4">
        <v>60</v>
      </c>
      <c r="I10" s="4">
        <v>60</v>
      </c>
      <c r="J10" s="4">
        <v>60</v>
      </c>
      <c r="K10" s="131"/>
      <c r="L10" s="17">
        <v>15</v>
      </c>
      <c r="M10" s="13">
        <f t="shared" si="0"/>
        <v>240</v>
      </c>
      <c r="O10" s="88"/>
      <c r="P10" s="46"/>
      <c r="Q10" s="47"/>
    </row>
    <row r="11" spans="1:17" s="7" customFormat="1" ht="15.75" x14ac:dyDescent="0.25">
      <c r="A11" s="60" t="s">
        <v>21</v>
      </c>
      <c r="B11" s="63" t="s">
        <v>21</v>
      </c>
      <c r="C11" s="9" t="s">
        <v>149</v>
      </c>
      <c r="D11" s="8">
        <v>2009</v>
      </c>
      <c r="E11" s="15" t="s">
        <v>87</v>
      </c>
      <c r="F11" s="3">
        <v>30</v>
      </c>
      <c r="G11" s="4">
        <v>30</v>
      </c>
      <c r="H11" s="4">
        <v>60</v>
      </c>
      <c r="I11" s="4">
        <v>60</v>
      </c>
      <c r="J11" s="4">
        <v>30</v>
      </c>
      <c r="K11" s="131"/>
      <c r="L11" s="17">
        <v>30</v>
      </c>
      <c r="M11" s="21">
        <f t="shared" si="0"/>
        <v>180</v>
      </c>
      <c r="O11" s="46"/>
      <c r="P11" s="46"/>
      <c r="Q11" s="47"/>
    </row>
    <row r="12" spans="1:17" s="7" customFormat="1" ht="15.75" x14ac:dyDescent="0.25">
      <c r="A12" s="60" t="s">
        <v>18</v>
      </c>
      <c r="B12" s="63" t="s">
        <v>18</v>
      </c>
      <c r="C12" s="9" t="s">
        <v>147</v>
      </c>
      <c r="D12" s="8">
        <v>2008</v>
      </c>
      <c r="E12" s="15" t="s">
        <v>91</v>
      </c>
      <c r="F12" s="20">
        <v>30</v>
      </c>
      <c r="G12" s="8">
        <v>30</v>
      </c>
      <c r="H12" s="8">
        <v>15</v>
      </c>
      <c r="I12" s="8">
        <v>60</v>
      </c>
      <c r="J12" s="8">
        <v>60</v>
      </c>
      <c r="K12" s="131"/>
      <c r="L12" s="22">
        <v>15</v>
      </c>
      <c r="M12" s="21">
        <f t="shared" si="0"/>
        <v>180</v>
      </c>
      <c r="O12" s="46"/>
      <c r="P12" s="46"/>
      <c r="Q12" s="47"/>
    </row>
    <row r="13" spans="1:17" s="7" customFormat="1" ht="15.75" x14ac:dyDescent="0.25">
      <c r="A13" s="60" t="s">
        <v>45</v>
      </c>
      <c r="B13" s="63" t="s">
        <v>45</v>
      </c>
      <c r="C13" s="9" t="s">
        <v>128</v>
      </c>
      <c r="D13" s="8">
        <v>2007</v>
      </c>
      <c r="E13" s="15" t="s">
        <v>8</v>
      </c>
      <c r="F13" s="20">
        <v>30</v>
      </c>
      <c r="G13" s="8">
        <v>15</v>
      </c>
      <c r="H13" s="8">
        <v>60</v>
      </c>
      <c r="I13" s="8">
        <v>15</v>
      </c>
      <c r="J13" s="8">
        <v>60</v>
      </c>
      <c r="K13" s="131"/>
      <c r="L13" s="22">
        <v>15</v>
      </c>
      <c r="M13" s="21">
        <f t="shared" si="0"/>
        <v>165</v>
      </c>
      <c r="O13" s="46"/>
      <c r="P13" s="46"/>
      <c r="Q13" s="47"/>
    </row>
    <row r="14" spans="1:17" s="7" customFormat="1" ht="15.75" x14ac:dyDescent="0.25">
      <c r="A14" s="60" t="s">
        <v>37</v>
      </c>
      <c r="B14" s="63" t="s">
        <v>44</v>
      </c>
      <c r="C14" s="9" t="s">
        <v>109</v>
      </c>
      <c r="D14" s="8">
        <v>2008</v>
      </c>
      <c r="E14" s="15" t="s">
        <v>10</v>
      </c>
      <c r="F14" s="3">
        <v>15</v>
      </c>
      <c r="G14" s="4">
        <v>12</v>
      </c>
      <c r="H14" s="4">
        <v>30</v>
      </c>
      <c r="I14" s="4">
        <v>30</v>
      </c>
      <c r="J14" s="4">
        <v>60</v>
      </c>
      <c r="K14" s="131"/>
      <c r="L14" s="17">
        <v>12</v>
      </c>
      <c r="M14" s="13">
        <f t="shared" si="0"/>
        <v>135</v>
      </c>
      <c r="O14" s="46"/>
      <c r="P14" s="46"/>
      <c r="Q14" s="47"/>
    </row>
    <row r="15" spans="1:17" s="7" customFormat="1" ht="15.75" x14ac:dyDescent="0.25">
      <c r="A15" s="60" t="s">
        <v>266</v>
      </c>
      <c r="B15" s="63" t="s">
        <v>265</v>
      </c>
      <c r="C15" s="10" t="s">
        <v>77</v>
      </c>
      <c r="D15" s="8">
        <v>2008</v>
      </c>
      <c r="E15" s="16" t="s">
        <v>33</v>
      </c>
      <c r="F15" s="3"/>
      <c r="G15" s="4">
        <v>30</v>
      </c>
      <c r="H15" s="4">
        <v>30</v>
      </c>
      <c r="I15" s="4">
        <v>30</v>
      </c>
      <c r="J15" s="4">
        <v>30</v>
      </c>
      <c r="K15" s="131"/>
      <c r="L15" s="17"/>
      <c r="M15" s="13">
        <f t="shared" si="0"/>
        <v>120</v>
      </c>
      <c r="O15" s="46"/>
      <c r="P15" s="46"/>
      <c r="Q15" s="47"/>
    </row>
    <row r="16" spans="1:17" s="7" customFormat="1" ht="15.75" x14ac:dyDescent="0.25">
      <c r="A16" s="60" t="s">
        <v>266</v>
      </c>
      <c r="B16" s="63" t="s">
        <v>265</v>
      </c>
      <c r="C16" s="10" t="s">
        <v>84</v>
      </c>
      <c r="D16" s="4">
        <v>2007</v>
      </c>
      <c r="E16" s="16" t="s">
        <v>53</v>
      </c>
      <c r="F16" s="20"/>
      <c r="G16" s="8"/>
      <c r="H16" s="8">
        <v>60</v>
      </c>
      <c r="I16" s="8">
        <v>30</v>
      </c>
      <c r="J16" s="8">
        <v>30</v>
      </c>
      <c r="K16" s="131"/>
      <c r="L16" s="22"/>
      <c r="M16" s="21">
        <f t="shared" si="0"/>
        <v>120</v>
      </c>
      <c r="O16" s="46"/>
      <c r="P16" s="46"/>
      <c r="Q16" s="47"/>
    </row>
    <row r="17" spans="1:17" s="7" customFormat="1" ht="15.75" x14ac:dyDescent="0.25">
      <c r="A17" s="60" t="s">
        <v>125</v>
      </c>
      <c r="B17" s="63" t="s">
        <v>125</v>
      </c>
      <c r="C17" s="9" t="s">
        <v>193</v>
      </c>
      <c r="D17" s="8">
        <v>2009</v>
      </c>
      <c r="E17" s="15" t="s">
        <v>13</v>
      </c>
      <c r="F17" s="3">
        <v>15</v>
      </c>
      <c r="G17" s="4">
        <v>30</v>
      </c>
      <c r="H17" s="4"/>
      <c r="I17" s="4">
        <v>30</v>
      </c>
      <c r="J17" s="4">
        <v>30</v>
      </c>
      <c r="K17" s="131"/>
      <c r="L17" s="17"/>
      <c r="M17" s="21">
        <f t="shared" si="0"/>
        <v>105</v>
      </c>
      <c r="O17" s="46"/>
      <c r="P17" s="46"/>
      <c r="Q17" s="47"/>
    </row>
    <row r="18" spans="1:17" s="7" customFormat="1" ht="15.75" x14ac:dyDescent="0.25">
      <c r="A18" s="60" t="s">
        <v>469</v>
      </c>
      <c r="B18" s="63" t="s">
        <v>417</v>
      </c>
      <c r="C18" s="9" t="s">
        <v>150</v>
      </c>
      <c r="D18" s="8">
        <v>2009</v>
      </c>
      <c r="E18" s="15" t="s">
        <v>87</v>
      </c>
      <c r="F18" s="3"/>
      <c r="G18" s="4">
        <v>15</v>
      </c>
      <c r="H18" s="4">
        <v>30</v>
      </c>
      <c r="I18" s="4">
        <v>15</v>
      </c>
      <c r="J18" s="4">
        <v>30</v>
      </c>
      <c r="K18" s="131"/>
      <c r="L18" s="17"/>
      <c r="M18" s="13">
        <f t="shared" si="0"/>
        <v>90</v>
      </c>
      <c r="O18" s="46"/>
      <c r="P18" s="46"/>
      <c r="Q18" s="47"/>
    </row>
    <row r="19" spans="1:17" s="7" customFormat="1" ht="15.75" x14ac:dyDescent="0.25">
      <c r="A19" s="60" t="s">
        <v>469</v>
      </c>
      <c r="B19" s="63" t="s">
        <v>417</v>
      </c>
      <c r="C19" s="9" t="s">
        <v>148</v>
      </c>
      <c r="D19" s="8">
        <v>2009</v>
      </c>
      <c r="E19" s="15" t="s">
        <v>13</v>
      </c>
      <c r="F19" s="20"/>
      <c r="G19" s="8">
        <v>15</v>
      </c>
      <c r="H19" s="8">
        <v>15</v>
      </c>
      <c r="I19" s="8">
        <v>30</v>
      </c>
      <c r="J19" s="8">
        <v>30</v>
      </c>
      <c r="K19" s="131"/>
      <c r="L19" s="22"/>
      <c r="M19" s="21">
        <f t="shared" si="0"/>
        <v>90</v>
      </c>
      <c r="O19" s="46"/>
      <c r="P19" s="46"/>
      <c r="Q19" s="47"/>
    </row>
    <row r="20" spans="1:17" s="7" customFormat="1" ht="15.75" x14ac:dyDescent="0.25">
      <c r="A20" s="60" t="s">
        <v>176</v>
      </c>
      <c r="B20" s="63" t="s">
        <v>40</v>
      </c>
      <c r="C20" s="9" t="s">
        <v>280</v>
      </c>
      <c r="D20" s="8">
        <v>2008</v>
      </c>
      <c r="E20" s="15" t="s">
        <v>7</v>
      </c>
      <c r="F20" s="3">
        <v>15</v>
      </c>
      <c r="G20" s="4">
        <v>15</v>
      </c>
      <c r="H20" s="4">
        <v>30</v>
      </c>
      <c r="I20" s="4">
        <v>15</v>
      </c>
      <c r="J20" s="4">
        <v>15</v>
      </c>
      <c r="K20" s="131"/>
      <c r="L20" s="17">
        <v>15</v>
      </c>
      <c r="M20" s="13">
        <f t="shared" si="0"/>
        <v>75</v>
      </c>
      <c r="O20" s="46"/>
      <c r="P20" s="46"/>
      <c r="Q20" s="47"/>
    </row>
    <row r="21" spans="1:17" s="7" customFormat="1" ht="15.75" x14ac:dyDescent="0.25">
      <c r="A21" s="60" t="s">
        <v>177</v>
      </c>
      <c r="B21" s="63" t="s">
        <v>38</v>
      </c>
      <c r="C21" s="9" t="s">
        <v>120</v>
      </c>
      <c r="D21" s="8">
        <v>2008</v>
      </c>
      <c r="E21" s="15" t="s">
        <v>10</v>
      </c>
      <c r="F21" s="3">
        <v>15</v>
      </c>
      <c r="G21" s="4">
        <v>12</v>
      </c>
      <c r="H21" s="4">
        <v>30</v>
      </c>
      <c r="I21" s="4">
        <v>15</v>
      </c>
      <c r="J21" s="4">
        <v>15</v>
      </c>
      <c r="K21" s="131"/>
      <c r="L21" s="17">
        <v>12</v>
      </c>
      <c r="M21" s="13">
        <f t="shared" si="0"/>
        <v>75</v>
      </c>
      <c r="O21" s="46"/>
      <c r="P21" s="46"/>
      <c r="Q21" s="47"/>
    </row>
    <row r="22" spans="1:17" s="7" customFormat="1" ht="15.75" x14ac:dyDescent="0.25">
      <c r="A22" s="60" t="s">
        <v>116</v>
      </c>
      <c r="B22" s="63" t="s">
        <v>176</v>
      </c>
      <c r="C22" s="9" t="s">
        <v>214</v>
      </c>
      <c r="D22" s="8">
        <v>2009</v>
      </c>
      <c r="E22" s="16" t="s">
        <v>8</v>
      </c>
      <c r="F22" s="20">
        <v>7</v>
      </c>
      <c r="G22" s="8">
        <v>15</v>
      </c>
      <c r="H22" s="8">
        <v>30</v>
      </c>
      <c r="I22" s="8">
        <v>15</v>
      </c>
      <c r="J22" s="8">
        <v>15</v>
      </c>
      <c r="K22" s="131"/>
      <c r="L22" s="22">
        <v>7</v>
      </c>
      <c r="M22" s="21">
        <f t="shared" si="0"/>
        <v>75</v>
      </c>
      <c r="O22" s="46"/>
      <c r="P22" s="46"/>
      <c r="Q22" s="47"/>
    </row>
    <row r="23" spans="1:17" s="7" customFormat="1" ht="15.75" x14ac:dyDescent="0.25">
      <c r="A23" s="60" t="s">
        <v>439</v>
      </c>
      <c r="B23" s="63" t="s">
        <v>417</v>
      </c>
      <c r="C23" s="9" t="s">
        <v>346</v>
      </c>
      <c r="D23" s="8">
        <v>2008</v>
      </c>
      <c r="E23" s="16" t="s">
        <v>53</v>
      </c>
      <c r="F23" s="20"/>
      <c r="G23" s="8"/>
      <c r="H23" s="8">
        <v>30</v>
      </c>
      <c r="I23" s="8">
        <v>30</v>
      </c>
      <c r="J23" s="8">
        <v>15</v>
      </c>
      <c r="K23" s="131"/>
      <c r="L23" s="22"/>
      <c r="M23" s="21">
        <f t="shared" si="0"/>
        <v>75</v>
      </c>
      <c r="O23" s="46"/>
      <c r="P23" s="46"/>
      <c r="Q23" s="47"/>
    </row>
    <row r="24" spans="1:17" s="7" customFormat="1" ht="15.75" x14ac:dyDescent="0.25">
      <c r="A24" s="60" t="s">
        <v>439</v>
      </c>
      <c r="B24" s="63" t="s">
        <v>308</v>
      </c>
      <c r="C24" s="9" t="s">
        <v>122</v>
      </c>
      <c r="D24" s="8">
        <v>2009</v>
      </c>
      <c r="E24" s="15" t="s">
        <v>229</v>
      </c>
      <c r="F24" s="20">
        <v>15</v>
      </c>
      <c r="G24" s="8"/>
      <c r="H24" s="8">
        <v>15</v>
      </c>
      <c r="I24" s="8">
        <v>15</v>
      </c>
      <c r="J24" s="8">
        <v>30</v>
      </c>
      <c r="K24" s="131"/>
      <c r="L24" s="22"/>
      <c r="M24" s="21">
        <f t="shared" si="0"/>
        <v>75</v>
      </c>
      <c r="O24" s="46"/>
      <c r="P24" s="46"/>
      <c r="Q24" s="47"/>
    </row>
    <row r="25" spans="1:17" s="7" customFormat="1" ht="15.75" x14ac:dyDescent="0.25">
      <c r="A25" s="60" t="s">
        <v>20</v>
      </c>
      <c r="B25" s="63" t="s">
        <v>124</v>
      </c>
      <c r="C25" s="9" t="s">
        <v>243</v>
      </c>
      <c r="D25" s="8">
        <v>2008</v>
      </c>
      <c r="E25" s="15" t="s">
        <v>17</v>
      </c>
      <c r="F25" s="20">
        <v>1</v>
      </c>
      <c r="G25" s="8">
        <v>6</v>
      </c>
      <c r="H25" s="8">
        <v>15</v>
      </c>
      <c r="I25" s="8">
        <v>30</v>
      </c>
      <c r="J25" s="8">
        <v>15</v>
      </c>
      <c r="K25" s="131"/>
      <c r="L25" s="22">
        <v>1</v>
      </c>
      <c r="M25" s="21">
        <f t="shared" si="0"/>
        <v>66</v>
      </c>
      <c r="O25" s="46"/>
      <c r="P25" s="46"/>
      <c r="Q25" s="47"/>
    </row>
    <row r="26" spans="1:17" s="7" customFormat="1" ht="15.75" x14ac:dyDescent="0.25">
      <c r="A26" s="60" t="s">
        <v>470</v>
      </c>
      <c r="B26" s="63" t="s">
        <v>308</v>
      </c>
      <c r="C26" s="9" t="s">
        <v>127</v>
      </c>
      <c r="D26" s="8">
        <v>2009</v>
      </c>
      <c r="E26" s="15" t="s">
        <v>87</v>
      </c>
      <c r="F26" s="20"/>
      <c r="G26" s="8">
        <v>15</v>
      </c>
      <c r="H26" s="8">
        <v>15</v>
      </c>
      <c r="I26" s="8">
        <v>15</v>
      </c>
      <c r="J26" s="8">
        <v>15</v>
      </c>
      <c r="K26" s="131"/>
      <c r="L26" s="22"/>
      <c r="M26" s="21">
        <f t="shared" si="0"/>
        <v>60</v>
      </c>
      <c r="O26" s="46"/>
      <c r="P26" s="46"/>
      <c r="Q26" s="47"/>
    </row>
    <row r="27" spans="1:17" s="7" customFormat="1" ht="15.75" x14ac:dyDescent="0.25">
      <c r="A27" s="60" t="s">
        <v>470</v>
      </c>
      <c r="B27" s="63" t="s">
        <v>308</v>
      </c>
      <c r="C27" s="9" t="s">
        <v>108</v>
      </c>
      <c r="D27" s="8">
        <v>2008</v>
      </c>
      <c r="E27" s="15" t="s">
        <v>69</v>
      </c>
      <c r="F27" s="20">
        <v>15</v>
      </c>
      <c r="G27" s="8"/>
      <c r="H27" s="8"/>
      <c r="I27" s="8">
        <v>30</v>
      </c>
      <c r="J27" s="8">
        <v>15</v>
      </c>
      <c r="K27" s="131"/>
      <c r="L27" s="22"/>
      <c r="M27" s="21">
        <f t="shared" si="0"/>
        <v>60</v>
      </c>
      <c r="O27" s="46"/>
      <c r="P27" s="46"/>
      <c r="Q27" s="47"/>
    </row>
    <row r="28" spans="1:17" s="7" customFormat="1" ht="15.75" x14ac:dyDescent="0.25">
      <c r="A28" s="60" t="s">
        <v>326</v>
      </c>
      <c r="B28" s="63" t="s">
        <v>326</v>
      </c>
      <c r="C28" s="9" t="s">
        <v>327</v>
      </c>
      <c r="D28" s="8">
        <v>2008</v>
      </c>
      <c r="E28" s="15" t="s">
        <v>328</v>
      </c>
      <c r="F28" s="20"/>
      <c r="G28" s="8">
        <v>7</v>
      </c>
      <c r="H28" s="8">
        <v>30</v>
      </c>
      <c r="I28" s="8">
        <v>6</v>
      </c>
      <c r="J28" s="8">
        <v>15</v>
      </c>
      <c r="K28" s="131"/>
      <c r="L28" s="22"/>
      <c r="M28" s="21">
        <f t="shared" si="0"/>
        <v>58</v>
      </c>
      <c r="O28" s="46"/>
      <c r="P28" s="46"/>
      <c r="Q28" s="47"/>
    </row>
    <row r="29" spans="1:17" s="7" customFormat="1" ht="15.75" x14ac:dyDescent="0.25">
      <c r="A29" s="60" t="s">
        <v>221</v>
      </c>
      <c r="B29" s="63" t="s">
        <v>221</v>
      </c>
      <c r="C29" s="9" t="s">
        <v>206</v>
      </c>
      <c r="D29" s="8">
        <v>2007</v>
      </c>
      <c r="E29" s="15" t="s">
        <v>65</v>
      </c>
      <c r="F29" s="3">
        <v>15</v>
      </c>
      <c r="G29" s="4">
        <v>12</v>
      </c>
      <c r="H29" s="4">
        <v>15</v>
      </c>
      <c r="I29" s="4"/>
      <c r="J29" s="4">
        <v>15</v>
      </c>
      <c r="K29" s="131"/>
      <c r="L29" s="17"/>
      <c r="M29" s="13">
        <f t="shared" si="0"/>
        <v>57</v>
      </c>
      <c r="O29" s="46"/>
      <c r="P29" s="46"/>
      <c r="Q29" s="47"/>
    </row>
    <row r="30" spans="1:17" s="7" customFormat="1" ht="15.75" x14ac:dyDescent="0.25">
      <c r="A30" s="60" t="s">
        <v>171</v>
      </c>
      <c r="B30" s="63" t="s">
        <v>171</v>
      </c>
      <c r="C30" s="9" t="s">
        <v>98</v>
      </c>
      <c r="D30" s="8">
        <v>2008</v>
      </c>
      <c r="E30" s="15" t="s">
        <v>8</v>
      </c>
      <c r="F30" s="20"/>
      <c r="G30" s="8">
        <v>15</v>
      </c>
      <c r="H30" s="8">
        <v>1</v>
      </c>
      <c r="I30" s="8">
        <v>15</v>
      </c>
      <c r="J30" s="8">
        <v>15</v>
      </c>
      <c r="K30" s="131"/>
      <c r="L30" s="22"/>
      <c r="M30" s="21">
        <f t="shared" si="0"/>
        <v>46</v>
      </c>
      <c r="O30" s="46"/>
      <c r="P30" s="46"/>
      <c r="Q30" s="47"/>
    </row>
    <row r="31" spans="1:17" s="7" customFormat="1" ht="15.75" x14ac:dyDescent="0.25">
      <c r="A31" s="60" t="s">
        <v>179</v>
      </c>
      <c r="B31" s="63" t="s">
        <v>388</v>
      </c>
      <c r="C31" s="9" t="s">
        <v>99</v>
      </c>
      <c r="D31" s="8">
        <v>2007</v>
      </c>
      <c r="E31" s="15" t="s">
        <v>8</v>
      </c>
      <c r="F31" s="20"/>
      <c r="G31" s="8">
        <v>12</v>
      </c>
      <c r="H31" s="8">
        <v>15</v>
      </c>
      <c r="I31" s="8"/>
      <c r="J31" s="8">
        <v>15</v>
      </c>
      <c r="K31" s="131"/>
      <c r="L31" s="22"/>
      <c r="M31" s="21">
        <f t="shared" si="0"/>
        <v>42</v>
      </c>
      <c r="O31" s="46"/>
      <c r="P31" s="46"/>
      <c r="Q31" s="47"/>
    </row>
    <row r="32" spans="1:17" s="7" customFormat="1" ht="15.75" x14ac:dyDescent="0.25">
      <c r="A32" s="60" t="s">
        <v>341</v>
      </c>
      <c r="B32" s="63" t="s">
        <v>332</v>
      </c>
      <c r="C32" s="10" t="s">
        <v>190</v>
      </c>
      <c r="D32" s="8">
        <v>2010</v>
      </c>
      <c r="E32" s="16" t="s">
        <v>30</v>
      </c>
      <c r="F32" s="3"/>
      <c r="G32" s="4">
        <v>4</v>
      </c>
      <c r="H32" s="4">
        <v>7</v>
      </c>
      <c r="I32" s="4">
        <v>15</v>
      </c>
      <c r="J32" s="4">
        <v>15</v>
      </c>
      <c r="K32" s="131"/>
      <c r="L32" s="17"/>
      <c r="M32" s="21">
        <f t="shared" si="0"/>
        <v>41</v>
      </c>
      <c r="O32" s="46"/>
      <c r="P32" s="46"/>
      <c r="Q32" s="47"/>
    </row>
    <row r="33" spans="1:17" s="7" customFormat="1" ht="15.75" x14ac:dyDescent="0.25">
      <c r="A33" s="60" t="s">
        <v>388</v>
      </c>
      <c r="B33" s="63" t="s">
        <v>341</v>
      </c>
      <c r="C33" s="9" t="s">
        <v>123</v>
      </c>
      <c r="D33" s="8">
        <v>2011</v>
      </c>
      <c r="E33" s="15" t="s">
        <v>229</v>
      </c>
      <c r="F33" s="20">
        <v>6</v>
      </c>
      <c r="G33" s="8"/>
      <c r="H33" s="8">
        <v>7</v>
      </c>
      <c r="I33" s="8">
        <v>15</v>
      </c>
      <c r="J33" s="8">
        <v>8</v>
      </c>
      <c r="K33" s="131"/>
      <c r="L33" s="22"/>
      <c r="M33" s="21">
        <f t="shared" si="0"/>
        <v>36</v>
      </c>
      <c r="O33" s="46"/>
      <c r="P33" s="46"/>
      <c r="Q33" s="47"/>
    </row>
    <row r="34" spans="1:17" s="7" customFormat="1" ht="15.75" x14ac:dyDescent="0.25">
      <c r="A34" s="60" t="s">
        <v>388</v>
      </c>
      <c r="B34" s="63" t="s">
        <v>333</v>
      </c>
      <c r="C34" s="9" t="s">
        <v>301</v>
      </c>
      <c r="D34" s="8">
        <v>2010</v>
      </c>
      <c r="E34" s="15" t="s">
        <v>146</v>
      </c>
      <c r="F34" s="20"/>
      <c r="G34" s="8">
        <v>15</v>
      </c>
      <c r="H34" s="8">
        <v>4</v>
      </c>
      <c r="I34" s="8">
        <v>2</v>
      </c>
      <c r="J34" s="8">
        <v>15</v>
      </c>
      <c r="K34" s="131"/>
      <c r="L34" s="22"/>
      <c r="M34" s="21">
        <f t="shared" si="0"/>
        <v>36</v>
      </c>
      <c r="O34" s="46"/>
      <c r="P34" s="46"/>
      <c r="Q34" s="47"/>
    </row>
    <row r="35" spans="1:17" s="7" customFormat="1" ht="15.75" x14ac:dyDescent="0.25">
      <c r="A35" s="60" t="s">
        <v>332</v>
      </c>
      <c r="B35" s="63" t="s">
        <v>179</v>
      </c>
      <c r="C35" s="9" t="s">
        <v>165</v>
      </c>
      <c r="D35" s="8">
        <v>2010</v>
      </c>
      <c r="E35" s="15" t="s">
        <v>91</v>
      </c>
      <c r="F35" s="20">
        <v>2</v>
      </c>
      <c r="G35" s="8">
        <v>12</v>
      </c>
      <c r="H35" s="8">
        <v>15</v>
      </c>
      <c r="I35" s="8">
        <v>2</v>
      </c>
      <c r="J35" s="8">
        <v>6</v>
      </c>
      <c r="K35" s="131"/>
      <c r="L35" s="22">
        <v>2</v>
      </c>
      <c r="M35" s="21">
        <f t="shared" si="0"/>
        <v>35</v>
      </c>
      <c r="O35" s="46"/>
      <c r="P35" s="46"/>
      <c r="Q35" s="47"/>
    </row>
    <row r="36" spans="1:17" s="7" customFormat="1" ht="15.75" x14ac:dyDescent="0.25">
      <c r="A36" s="60" t="s">
        <v>333</v>
      </c>
      <c r="B36" s="63" t="s">
        <v>344</v>
      </c>
      <c r="C36" s="9" t="s">
        <v>281</v>
      </c>
      <c r="D36" s="8">
        <v>2007</v>
      </c>
      <c r="E36" s="15" t="s">
        <v>13</v>
      </c>
      <c r="F36" s="3">
        <v>1</v>
      </c>
      <c r="G36" s="4">
        <v>1</v>
      </c>
      <c r="H36" s="4">
        <v>3</v>
      </c>
      <c r="I36" s="4">
        <v>15</v>
      </c>
      <c r="J36" s="4">
        <v>15</v>
      </c>
      <c r="K36" s="131"/>
      <c r="L36" s="17">
        <v>1</v>
      </c>
      <c r="M36" s="13">
        <f t="shared" si="0"/>
        <v>34</v>
      </c>
      <c r="O36" s="46"/>
      <c r="P36" s="46"/>
      <c r="Q36" s="47"/>
    </row>
    <row r="37" spans="1:17" s="7" customFormat="1" ht="15.75" x14ac:dyDescent="0.25">
      <c r="A37" s="60" t="s">
        <v>337</v>
      </c>
      <c r="B37" s="63" t="s">
        <v>345</v>
      </c>
      <c r="C37" s="9" t="s">
        <v>330</v>
      </c>
      <c r="D37" s="8">
        <v>2009</v>
      </c>
      <c r="E37" s="15" t="s">
        <v>91</v>
      </c>
      <c r="F37" s="20"/>
      <c r="G37" s="8">
        <v>1</v>
      </c>
      <c r="H37" s="8">
        <v>1</v>
      </c>
      <c r="I37" s="8">
        <v>15</v>
      </c>
      <c r="J37" s="8">
        <v>15</v>
      </c>
      <c r="K37" s="131"/>
      <c r="L37" s="22"/>
      <c r="M37" s="21">
        <f t="shared" ref="M37:M68" si="1">SUM(F37:K37)-L37</f>
        <v>32</v>
      </c>
      <c r="O37" s="46"/>
      <c r="P37" s="46"/>
      <c r="Q37" s="47"/>
    </row>
    <row r="38" spans="1:17" s="7" customFormat="1" ht="15.75" x14ac:dyDescent="0.25">
      <c r="A38" s="60" t="s">
        <v>344</v>
      </c>
      <c r="B38" s="63" t="s">
        <v>279</v>
      </c>
      <c r="C38" s="9" t="s">
        <v>58</v>
      </c>
      <c r="D38" s="8">
        <v>2008</v>
      </c>
      <c r="E38" s="15" t="s">
        <v>10</v>
      </c>
      <c r="F38" s="20"/>
      <c r="G38" s="8"/>
      <c r="H38" s="8"/>
      <c r="I38" s="8"/>
      <c r="J38" s="8">
        <v>30</v>
      </c>
      <c r="K38" s="131"/>
      <c r="L38" s="22"/>
      <c r="M38" s="21">
        <f t="shared" si="1"/>
        <v>30</v>
      </c>
      <c r="O38" s="46"/>
      <c r="P38" s="46"/>
      <c r="Q38" s="47"/>
    </row>
    <row r="39" spans="1:17" s="7" customFormat="1" ht="15.75" x14ac:dyDescent="0.25">
      <c r="A39" s="60" t="s">
        <v>345</v>
      </c>
      <c r="B39" s="63" t="s">
        <v>388</v>
      </c>
      <c r="C39" s="9" t="s">
        <v>183</v>
      </c>
      <c r="D39" s="8">
        <v>2008</v>
      </c>
      <c r="E39" s="15" t="s">
        <v>87</v>
      </c>
      <c r="F39" s="20"/>
      <c r="G39" s="8">
        <v>12</v>
      </c>
      <c r="H39" s="8">
        <v>15</v>
      </c>
      <c r="I39" s="8"/>
      <c r="J39" s="8"/>
      <c r="K39" s="131"/>
      <c r="L39" s="22"/>
      <c r="M39" s="21">
        <f t="shared" si="1"/>
        <v>27</v>
      </c>
      <c r="O39" s="46"/>
      <c r="P39" s="46"/>
      <c r="Q39" s="47"/>
    </row>
    <row r="40" spans="1:17" s="7" customFormat="1" ht="15.75" x14ac:dyDescent="0.25">
      <c r="A40" s="60" t="s">
        <v>355</v>
      </c>
      <c r="B40" s="63" t="s">
        <v>418</v>
      </c>
      <c r="C40" s="9" t="s">
        <v>175</v>
      </c>
      <c r="D40" s="8">
        <v>2012</v>
      </c>
      <c r="E40" s="15" t="s">
        <v>30</v>
      </c>
      <c r="F40" s="20">
        <v>3</v>
      </c>
      <c r="G40" s="8">
        <v>4</v>
      </c>
      <c r="H40" s="8">
        <v>1</v>
      </c>
      <c r="I40" s="8">
        <v>6</v>
      </c>
      <c r="J40" s="8">
        <v>12</v>
      </c>
      <c r="K40" s="131"/>
      <c r="L40" s="22">
        <v>1</v>
      </c>
      <c r="M40" s="21">
        <f t="shared" si="1"/>
        <v>25</v>
      </c>
      <c r="O40" s="46"/>
      <c r="P40" s="46"/>
      <c r="Q40" s="47"/>
    </row>
    <row r="41" spans="1:17" s="7" customFormat="1" ht="15.75" x14ac:dyDescent="0.25">
      <c r="A41" s="60" t="s">
        <v>353</v>
      </c>
      <c r="B41" s="63" t="s">
        <v>337</v>
      </c>
      <c r="C41" s="9" t="s">
        <v>347</v>
      </c>
      <c r="D41" s="8">
        <v>2007</v>
      </c>
      <c r="E41" s="30" t="s">
        <v>12</v>
      </c>
      <c r="F41" s="20"/>
      <c r="G41" s="8"/>
      <c r="H41" s="8">
        <v>10</v>
      </c>
      <c r="I41" s="8">
        <v>10</v>
      </c>
      <c r="J41" s="8"/>
      <c r="K41" s="131"/>
      <c r="L41" s="22"/>
      <c r="M41" s="21">
        <f t="shared" si="1"/>
        <v>20</v>
      </c>
      <c r="O41" s="46"/>
      <c r="P41" s="46"/>
      <c r="Q41" s="47"/>
    </row>
    <row r="42" spans="1:17" s="7" customFormat="1" ht="15.75" x14ac:dyDescent="0.25">
      <c r="A42" s="60" t="s">
        <v>471</v>
      </c>
      <c r="B42" s="63" t="s">
        <v>353</v>
      </c>
      <c r="C42" s="9" t="s">
        <v>245</v>
      </c>
      <c r="D42" s="8">
        <v>2010</v>
      </c>
      <c r="E42" s="15" t="s">
        <v>91</v>
      </c>
      <c r="F42" s="3">
        <v>3</v>
      </c>
      <c r="G42" s="4">
        <v>2</v>
      </c>
      <c r="H42" s="4">
        <v>6</v>
      </c>
      <c r="I42" s="4">
        <v>4</v>
      </c>
      <c r="J42" s="4">
        <v>0</v>
      </c>
      <c r="K42" s="131"/>
      <c r="L42" s="17">
        <v>0</v>
      </c>
      <c r="M42" s="13">
        <f t="shared" si="1"/>
        <v>15</v>
      </c>
      <c r="O42" s="46"/>
      <c r="P42" s="46"/>
      <c r="Q42" s="47"/>
    </row>
    <row r="43" spans="1:17" s="7" customFormat="1" ht="15.75" x14ac:dyDescent="0.25">
      <c r="A43" s="60" t="s">
        <v>471</v>
      </c>
      <c r="B43" s="63" t="s">
        <v>355</v>
      </c>
      <c r="C43" s="10" t="s">
        <v>142</v>
      </c>
      <c r="D43" s="4">
        <v>2007</v>
      </c>
      <c r="E43" s="16" t="s">
        <v>140</v>
      </c>
      <c r="F43" s="20"/>
      <c r="G43" s="8"/>
      <c r="H43" s="8">
        <v>15</v>
      </c>
      <c r="I43" s="8"/>
      <c r="J43" s="8"/>
      <c r="K43" s="131"/>
      <c r="L43" s="22"/>
      <c r="M43" s="21">
        <f t="shared" si="1"/>
        <v>15</v>
      </c>
      <c r="O43" s="46"/>
      <c r="P43" s="46"/>
      <c r="Q43" s="47"/>
    </row>
    <row r="44" spans="1:17" s="7" customFormat="1" ht="15.75" x14ac:dyDescent="0.25">
      <c r="A44" s="60" t="s">
        <v>471</v>
      </c>
      <c r="B44" s="63" t="s">
        <v>279</v>
      </c>
      <c r="C44" s="9" t="s">
        <v>460</v>
      </c>
      <c r="D44" s="8">
        <v>2008</v>
      </c>
      <c r="E44" s="15" t="s">
        <v>454</v>
      </c>
      <c r="F44" s="20"/>
      <c r="G44" s="8"/>
      <c r="H44" s="8"/>
      <c r="I44" s="8"/>
      <c r="J44" s="8">
        <v>15</v>
      </c>
      <c r="K44" s="131"/>
      <c r="L44" s="22"/>
      <c r="M44" s="21">
        <f t="shared" si="1"/>
        <v>15</v>
      </c>
      <c r="O44" s="46"/>
      <c r="P44" s="46"/>
      <c r="Q44" s="47"/>
    </row>
    <row r="45" spans="1:17" s="7" customFormat="1" ht="15.75" x14ac:dyDescent="0.25">
      <c r="A45" s="60" t="s">
        <v>354</v>
      </c>
      <c r="B45" s="63" t="s">
        <v>422</v>
      </c>
      <c r="C45" s="10" t="s">
        <v>129</v>
      </c>
      <c r="D45" s="4">
        <v>2008</v>
      </c>
      <c r="E45" s="15" t="s">
        <v>139</v>
      </c>
      <c r="F45" s="20"/>
      <c r="G45" s="8"/>
      <c r="H45" s="8">
        <v>4</v>
      </c>
      <c r="I45" s="8"/>
      <c r="J45" s="8">
        <v>10</v>
      </c>
      <c r="K45" s="131"/>
      <c r="L45" s="22"/>
      <c r="M45" s="21">
        <f t="shared" si="1"/>
        <v>14</v>
      </c>
      <c r="O45" s="46"/>
      <c r="P45" s="46"/>
      <c r="Q45" s="47"/>
    </row>
    <row r="46" spans="1:17" s="7" customFormat="1" ht="15.75" x14ac:dyDescent="0.25">
      <c r="A46" s="60" t="s">
        <v>420</v>
      </c>
      <c r="B46" s="63" t="s">
        <v>354</v>
      </c>
      <c r="C46" s="9" t="s">
        <v>151</v>
      </c>
      <c r="D46" s="8">
        <v>2008</v>
      </c>
      <c r="E46" s="15" t="s">
        <v>140</v>
      </c>
      <c r="F46" s="20"/>
      <c r="G46" s="8">
        <v>1</v>
      </c>
      <c r="H46" s="8">
        <v>2</v>
      </c>
      <c r="I46" s="8">
        <v>4</v>
      </c>
      <c r="J46" s="8">
        <v>6</v>
      </c>
      <c r="K46" s="131"/>
      <c r="L46" s="22"/>
      <c r="M46" s="13">
        <f t="shared" si="1"/>
        <v>13</v>
      </c>
      <c r="O46" s="46"/>
      <c r="P46" s="46"/>
      <c r="Q46" s="47"/>
    </row>
    <row r="47" spans="1:17" s="7" customFormat="1" ht="15.75" x14ac:dyDescent="0.25">
      <c r="A47" s="60" t="s">
        <v>421</v>
      </c>
      <c r="B47" s="63" t="s">
        <v>279</v>
      </c>
      <c r="C47" s="9" t="s">
        <v>379</v>
      </c>
      <c r="D47" s="8">
        <v>2009</v>
      </c>
      <c r="E47" s="15" t="s">
        <v>380</v>
      </c>
      <c r="F47" s="20"/>
      <c r="G47" s="8"/>
      <c r="H47" s="8"/>
      <c r="I47" s="8"/>
      <c r="J47" s="8">
        <v>12</v>
      </c>
      <c r="K47" s="131"/>
      <c r="L47" s="22"/>
      <c r="M47" s="21">
        <f t="shared" si="1"/>
        <v>12</v>
      </c>
      <c r="O47" s="46"/>
      <c r="P47" s="46"/>
      <c r="Q47" s="47"/>
    </row>
    <row r="48" spans="1:17" s="7" customFormat="1" ht="15.75" x14ac:dyDescent="0.25">
      <c r="A48" s="60" t="s">
        <v>472</v>
      </c>
      <c r="B48" s="63" t="s">
        <v>419</v>
      </c>
      <c r="C48" s="9" t="s">
        <v>187</v>
      </c>
      <c r="D48" s="8">
        <v>2007</v>
      </c>
      <c r="E48" s="15" t="s">
        <v>316</v>
      </c>
      <c r="F48" s="20"/>
      <c r="G48" s="8">
        <v>2</v>
      </c>
      <c r="H48" s="8">
        <v>5</v>
      </c>
      <c r="I48" s="8">
        <v>4</v>
      </c>
      <c r="J48" s="8"/>
      <c r="K48" s="131"/>
      <c r="L48" s="22"/>
      <c r="M48" s="21">
        <f t="shared" si="1"/>
        <v>11</v>
      </c>
      <c r="O48" s="46"/>
      <c r="P48" s="46"/>
      <c r="Q48" s="47"/>
    </row>
    <row r="49" spans="1:17" s="7" customFormat="1" ht="15.75" x14ac:dyDescent="0.25">
      <c r="A49" s="60" t="s">
        <v>472</v>
      </c>
      <c r="B49" s="63" t="s">
        <v>356</v>
      </c>
      <c r="C49" s="9" t="s">
        <v>143</v>
      </c>
      <c r="D49" s="8">
        <v>2008</v>
      </c>
      <c r="E49" s="15" t="s">
        <v>140</v>
      </c>
      <c r="F49" s="20">
        <v>2</v>
      </c>
      <c r="G49" s="8"/>
      <c r="H49" s="8"/>
      <c r="I49" s="8">
        <v>7</v>
      </c>
      <c r="J49" s="8">
        <v>2</v>
      </c>
      <c r="K49" s="131"/>
      <c r="L49" s="22"/>
      <c r="M49" s="21">
        <f t="shared" si="1"/>
        <v>11</v>
      </c>
      <c r="O49" s="46"/>
      <c r="P49" s="46"/>
      <c r="Q49" s="47"/>
    </row>
    <row r="50" spans="1:17" s="7" customFormat="1" ht="15.75" x14ac:dyDescent="0.25">
      <c r="A50" s="60" t="s">
        <v>473</v>
      </c>
      <c r="B50" s="63" t="s">
        <v>420</v>
      </c>
      <c r="C50" s="9" t="s">
        <v>132</v>
      </c>
      <c r="D50" s="8">
        <v>2009</v>
      </c>
      <c r="E50" s="15" t="s">
        <v>91</v>
      </c>
      <c r="F50" s="3">
        <v>2</v>
      </c>
      <c r="G50" s="4">
        <v>1</v>
      </c>
      <c r="H50" s="4">
        <v>1</v>
      </c>
      <c r="I50" s="4">
        <v>2</v>
      </c>
      <c r="J50" s="4">
        <v>2</v>
      </c>
      <c r="K50" s="131"/>
      <c r="L50" s="17">
        <v>1</v>
      </c>
      <c r="M50" s="13">
        <f t="shared" si="1"/>
        <v>7</v>
      </c>
      <c r="O50" s="46"/>
      <c r="P50" s="46"/>
      <c r="Q50" s="47"/>
    </row>
    <row r="51" spans="1:17" s="7" customFormat="1" ht="15.75" x14ac:dyDescent="0.25">
      <c r="A51" s="60" t="s">
        <v>474</v>
      </c>
      <c r="B51" s="63" t="s">
        <v>423</v>
      </c>
      <c r="C51" s="9" t="s">
        <v>382</v>
      </c>
      <c r="D51" s="8">
        <v>2010</v>
      </c>
      <c r="E51" s="15" t="s">
        <v>87</v>
      </c>
      <c r="F51" s="3"/>
      <c r="G51" s="4"/>
      <c r="H51" s="4"/>
      <c r="I51" s="4">
        <v>2</v>
      </c>
      <c r="J51" s="4">
        <v>4</v>
      </c>
      <c r="K51" s="131"/>
      <c r="L51" s="17"/>
      <c r="M51" s="13">
        <f t="shared" si="1"/>
        <v>6</v>
      </c>
      <c r="O51" s="46"/>
      <c r="P51" s="46"/>
      <c r="Q51" s="47"/>
    </row>
    <row r="52" spans="1:17" s="7" customFormat="1" ht="15.75" x14ac:dyDescent="0.25">
      <c r="A52" s="60" t="s">
        <v>475</v>
      </c>
      <c r="B52" s="63" t="s">
        <v>421</v>
      </c>
      <c r="C52" s="9" t="s">
        <v>217</v>
      </c>
      <c r="D52" s="8">
        <v>2008</v>
      </c>
      <c r="E52" s="15" t="s">
        <v>17</v>
      </c>
      <c r="F52" s="20">
        <v>1</v>
      </c>
      <c r="G52" s="8">
        <v>1</v>
      </c>
      <c r="H52" s="8">
        <v>3</v>
      </c>
      <c r="I52" s="8"/>
      <c r="J52" s="8"/>
      <c r="K52" s="131"/>
      <c r="L52" s="22"/>
      <c r="M52" s="21">
        <f t="shared" si="1"/>
        <v>5</v>
      </c>
      <c r="O52" s="46"/>
      <c r="P52" s="46"/>
      <c r="Q52" s="47"/>
    </row>
    <row r="53" spans="1:17" s="7" customFormat="1" ht="15.75" x14ac:dyDescent="0.25">
      <c r="A53" s="60" t="s">
        <v>475</v>
      </c>
      <c r="B53" s="63" t="s">
        <v>424</v>
      </c>
      <c r="C53" s="9" t="s">
        <v>145</v>
      </c>
      <c r="D53" s="8">
        <v>2012</v>
      </c>
      <c r="E53" s="15" t="s">
        <v>146</v>
      </c>
      <c r="F53" s="20">
        <v>0</v>
      </c>
      <c r="G53" s="8"/>
      <c r="H53" s="8">
        <v>1</v>
      </c>
      <c r="I53" s="8">
        <v>0</v>
      </c>
      <c r="J53" s="8">
        <v>4</v>
      </c>
      <c r="K53" s="131"/>
      <c r="L53" s="22"/>
      <c r="M53" s="21">
        <f t="shared" si="1"/>
        <v>5</v>
      </c>
      <c r="O53" s="46"/>
      <c r="P53" s="46"/>
      <c r="Q53" s="47"/>
    </row>
    <row r="54" spans="1:17" s="7" customFormat="1" ht="15.75" x14ac:dyDescent="0.25">
      <c r="A54" s="60" t="s">
        <v>476</v>
      </c>
      <c r="B54" s="63" t="s">
        <v>423</v>
      </c>
      <c r="C54" s="9" t="s">
        <v>381</v>
      </c>
      <c r="D54" s="8">
        <v>2010</v>
      </c>
      <c r="E54" s="15" t="s">
        <v>91</v>
      </c>
      <c r="F54" s="3"/>
      <c r="G54" s="4"/>
      <c r="H54" s="4"/>
      <c r="I54" s="4">
        <v>2</v>
      </c>
      <c r="J54" s="4">
        <v>2</v>
      </c>
      <c r="K54" s="131"/>
      <c r="L54" s="17"/>
      <c r="M54" s="13">
        <f t="shared" si="1"/>
        <v>4</v>
      </c>
      <c r="O54" s="46"/>
      <c r="P54" s="46"/>
      <c r="Q54" s="47"/>
    </row>
    <row r="55" spans="1:17" s="7" customFormat="1" ht="15.75" x14ac:dyDescent="0.25">
      <c r="A55" s="60" t="s">
        <v>476</v>
      </c>
      <c r="B55" s="63" t="s">
        <v>423</v>
      </c>
      <c r="C55" s="10" t="s">
        <v>191</v>
      </c>
      <c r="D55" s="8">
        <v>2011</v>
      </c>
      <c r="E55" s="16" t="s">
        <v>30</v>
      </c>
      <c r="F55" s="3"/>
      <c r="G55" s="4">
        <v>0</v>
      </c>
      <c r="H55" s="4">
        <v>1</v>
      </c>
      <c r="I55" s="4">
        <v>1</v>
      </c>
      <c r="J55" s="4">
        <v>2</v>
      </c>
      <c r="K55" s="131"/>
      <c r="L55" s="17"/>
      <c r="M55" s="21">
        <f t="shared" si="1"/>
        <v>4</v>
      </c>
      <c r="O55" s="46"/>
      <c r="P55" s="46"/>
      <c r="Q55" s="47"/>
    </row>
    <row r="56" spans="1:17" s="7" customFormat="1" ht="15.75" x14ac:dyDescent="0.25">
      <c r="A56" s="60" t="s">
        <v>476</v>
      </c>
      <c r="B56" s="63" t="s">
        <v>424</v>
      </c>
      <c r="C56" s="9" t="s">
        <v>410</v>
      </c>
      <c r="D56" s="8">
        <v>2007</v>
      </c>
      <c r="E56" s="15" t="s">
        <v>139</v>
      </c>
      <c r="F56" s="3"/>
      <c r="G56" s="4"/>
      <c r="H56" s="4"/>
      <c r="I56" s="4">
        <v>1</v>
      </c>
      <c r="J56" s="4">
        <v>3</v>
      </c>
      <c r="K56" s="131"/>
      <c r="L56" s="17"/>
      <c r="M56" s="13">
        <f t="shared" si="1"/>
        <v>4</v>
      </c>
      <c r="O56" s="46"/>
      <c r="P56" s="46"/>
      <c r="Q56" s="47"/>
    </row>
    <row r="57" spans="1:17" s="7" customFormat="1" ht="15.75" x14ac:dyDescent="0.25">
      <c r="A57" s="60" t="s">
        <v>476</v>
      </c>
      <c r="B57" s="63" t="s">
        <v>279</v>
      </c>
      <c r="C57" s="9" t="s">
        <v>462</v>
      </c>
      <c r="D57" s="8">
        <v>2007</v>
      </c>
      <c r="E57" s="15" t="s">
        <v>87</v>
      </c>
      <c r="F57" s="20"/>
      <c r="G57" s="8"/>
      <c r="H57" s="8"/>
      <c r="I57" s="8"/>
      <c r="J57" s="8">
        <v>4</v>
      </c>
      <c r="K57" s="131"/>
      <c r="L57" s="22"/>
      <c r="M57" s="21">
        <f t="shared" si="1"/>
        <v>4</v>
      </c>
      <c r="O57" s="46"/>
      <c r="P57" s="46"/>
      <c r="Q57" s="47"/>
    </row>
    <row r="58" spans="1:17" s="7" customFormat="1" ht="15.75" x14ac:dyDescent="0.25">
      <c r="A58" s="60" t="s">
        <v>477</v>
      </c>
      <c r="B58" s="63" t="s">
        <v>408</v>
      </c>
      <c r="C58" s="9" t="s">
        <v>187</v>
      </c>
      <c r="D58" s="8">
        <v>2010</v>
      </c>
      <c r="E58" s="15" t="s">
        <v>146</v>
      </c>
      <c r="F58" s="20">
        <v>0</v>
      </c>
      <c r="G58" s="8">
        <v>0</v>
      </c>
      <c r="H58" s="8">
        <v>1</v>
      </c>
      <c r="I58" s="8">
        <v>2</v>
      </c>
      <c r="J58" s="8"/>
      <c r="K58" s="131"/>
      <c r="L58" s="22"/>
      <c r="M58" s="21">
        <f t="shared" si="1"/>
        <v>3</v>
      </c>
      <c r="O58" s="46"/>
      <c r="P58" s="46"/>
      <c r="Q58" s="47"/>
    </row>
    <row r="59" spans="1:17" s="7" customFormat="1" ht="15.75" x14ac:dyDescent="0.25">
      <c r="A59" s="60" t="s">
        <v>477</v>
      </c>
      <c r="B59" s="63" t="s">
        <v>408</v>
      </c>
      <c r="C59" s="9" t="s">
        <v>230</v>
      </c>
      <c r="D59" s="8">
        <v>2008</v>
      </c>
      <c r="E59" s="15" t="s">
        <v>8</v>
      </c>
      <c r="F59" s="20">
        <v>2</v>
      </c>
      <c r="G59" s="8">
        <v>0</v>
      </c>
      <c r="H59" s="8">
        <v>1</v>
      </c>
      <c r="I59" s="8"/>
      <c r="J59" s="8">
        <v>0</v>
      </c>
      <c r="K59" s="131"/>
      <c r="L59" s="22"/>
      <c r="M59" s="13">
        <f t="shared" si="1"/>
        <v>3</v>
      </c>
      <c r="O59" s="46"/>
      <c r="P59" s="46"/>
      <c r="Q59" s="47"/>
    </row>
    <row r="60" spans="1:17" s="7" customFormat="1" ht="15.75" x14ac:dyDescent="0.25">
      <c r="A60" s="60" t="s">
        <v>477</v>
      </c>
      <c r="B60" s="63" t="s">
        <v>408</v>
      </c>
      <c r="C60" s="9" t="s">
        <v>302</v>
      </c>
      <c r="D60" s="8">
        <v>2011</v>
      </c>
      <c r="E60" s="15" t="s">
        <v>13</v>
      </c>
      <c r="F60" s="3"/>
      <c r="G60" s="4"/>
      <c r="H60" s="4"/>
      <c r="I60" s="4">
        <v>3</v>
      </c>
      <c r="J60" s="4"/>
      <c r="K60" s="131"/>
      <c r="L60" s="17"/>
      <c r="M60" s="13">
        <f t="shared" si="1"/>
        <v>3</v>
      </c>
      <c r="O60" s="46"/>
      <c r="P60" s="46"/>
      <c r="Q60" s="47"/>
    </row>
    <row r="61" spans="1:17" s="7" customFormat="1" ht="15.75" x14ac:dyDescent="0.25">
      <c r="A61" s="60" t="s">
        <v>478</v>
      </c>
      <c r="B61" s="63" t="s">
        <v>423</v>
      </c>
      <c r="C61" s="9" t="s">
        <v>284</v>
      </c>
      <c r="D61" s="8">
        <v>2010</v>
      </c>
      <c r="E61" s="15" t="s">
        <v>91</v>
      </c>
      <c r="F61" s="3">
        <v>1</v>
      </c>
      <c r="G61" s="4">
        <v>0</v>
      </c>
      <c r="H61" s="4">
        <v>1</v>
      </c>
      <c r="I61" s="4"/>
      <c r="J61" s="4"/>
      <c r="K61" s="131"/>
      <c r="L61" s="17"/>
      <c r="M61" s="13">
        <f t="shared" si="1"/>
        <v>2</v>
      </c>
      <c r="O61" s="46"/>
      <c r="P61" s="46"/>
      <c r="Q61" s="47"/>
    </row>
    <row r="62" spans="1:17" s="7" customFormat="1" ht="15.75" x14ac:dyDescent="0.25">
      <c r="A62" s="60" t="s">
        <v>478</v>
      </c>
      <c r="B62" s="63" t="s">
        <v>423</v>
      </c>
      <c r="C62" s="9" t="s">
        <v>207</v>
      </c>
      <c r="D62" s="8">
        <v>2007</v>
      </c>
      <c r="E62" s="15" t="s">
        <v>65</v>
      </c>
      <c r="F62" s="3"/>
      <c r="G62" s="4">
        <v>2</v>
      </c>
      <c r="H62" s="4"/>
      <c r="I62" s="4"/>
      <c r="J62" s="4"/>
      <c r="K62" s="131"/>
      <c r="L62" s="17"/>
      <c r="M62" s="13">
        <f t="shared" si="1"/>
        <v>2</v>
      </c>
      <c r="O62" s="46"/>
      <c r="P62" s="46"/>
      <c r="Q62" s="47"/>
    </row>
    <row r="63" spans="1:17" s="7" customFormat="1" ht="15.75" x14ac:dyDescent="0.25">
      <c r="A63" s="60" t="s">
        <v>478</v>
      </c>
      <c r="B63" s="63" t="s">
        <v>423</v>
      </c>
      <c r="C63" s="9" t="s">
        <v>391</v>
      </c>
      <c r="D63" s="8">
        <v>2008</v>
      </c>
      <c r="E63" s="15" t="s">
        <v>139</v>
      </c>
      <c r="F63" s="20"/>
      <c r="G63" s="8"/>
      <c r="H63" s="8">
        <v>1</v>
      </c>
      <c r="I63" s="8">
        <v>1</v>
      </c>
      <c r="J63" s="8">
        <v>0</v>
      </c>
      <c r="K63" s="131"/>
      <c r="L63" s="22"/>
      <c r="M63" s="21">
        <f t="shared" si="1"/>
        <v>2</v>
      </c>
      <c r="O63" s="46"/>
      <c r="P63" s="46"/>
      <c r="Q63" s="47"/>
    </row>
    <row r="64" spans="1:17" s="7" customFormat="1" ht="15.75" x14ac:dyDescent="0.25">
      <c r="A64" s="60" t="s">
        <v>478</v>
      </c>
      <c r="B64" s="63" t="s">
        <v>424</v>
      </c>
      <c r="C64" s="9" t="s">
        <v>348</v>
      </c>
      <c r="D64" s="8">
        <v>2008</v>
      </c>
      <c r="E64" s="15" t="s">
        <v>33</v>
      </c>
      <c r="F64" s="20"/>
      <c r="G64" s="8"/>
      <c r="H64" s="8">
        <v>1</v>
      </c>
      <c r="I64" s="8">
        <v>0</v>
      </c>
      <c r="J64" s="8">
        <v>1</v>
      </c>
      <c r="K64" s="131"/>
      <c r="L64" s="22"/>
      <c r="M64" s="21">
        <f t="shared" si="1"/>
        <v>2</v>
      </c>
      <c r="O64" s="46"/>
      <c r="P64" s="46"/>
      <c r="Q64" s="47"/>
    </row>
    <row r="65" spans="1:17" s="7" customFormat="1" ht="15.75" x14ac:dyDescent="0.25">
      <c r="A65" s="60" t="s">
        <v>478</v>
      </c>
      <c r="B65" s="63" t="s">
        <v>279</v>
      </c>
      <c r="C65" s="9" t="s">
        <v>461</v>
      </c>
      <c r="D65" s="8">
        <v>2008</v>
      </c>
      <c r="E65" s="15" t="s">
        <v>456</v>
      </c>
      <c r="F65" s="20"/>
      <c r="G65" s="8"/>
      <c r="H65" s="8"/>
      <c r="I65" s="8"/>
      <c r="J65" s="8">
        <v>2</v>
      </c>
      <c r="K65" s="131"/>
      <c r="L65" s="22"/>
      <c r="M65" s="21">
        <f t="shared" si="1"/>
        <v>2</v>
      </c>
      <c r="O65" s="46"/>
      <c r="P65" s="46"/>
      <c r="Q65" s="47"/>
    </row>
    <row r="66" spans="1:17" s="7" customFormat="1" ht="15.75" x14ac:dyDescent="0.25">
      <c r="A66" s="60" t="s">
        <v>478</v>
      </c>
      <c r="B66" s="63" t="s">
        <v>279</v>
      </c>
      <c r="C66" s="9" t="s">
        <v>463</v>
      </c>
      <c r="D66" s="8">
        <v>2007</v>
      </c>
      <c r="E66" s="15" t="s">
        <v>456</v>
      </c>
      <c r="F66" s="20"/>
      <c r="G66" s="8"/>
      <c r="H66" s="8"/>
      <c r="I66" s="8"/>
      <c r="J66" s="8">
        <v>2</v>
      </c>
      <c r="K66" s="131"/>
      <c r="L66" s="22"/>
      <c r="M66" s="21">
        <f t="shared" si="1"/>
        <v>2</v>
      </c>
      <c r="O66" s="46"/>
      <c r="P66" s="46"/>
      <c r="Q66" s="47"/>
    </row>
    <row r="67" spans="1:17" s="7" customFormat="1" ht="15.75" x14ac:dyDescent="0.25">
      <c r="A67" s="60" t="s">
        <v>478</v>
      </c>
      <c r="B67" s="63" t="s">
        <v>425</v>
      </c>
      <c r="C67" s="9" t="s">
        <v>411</v>
      </c>
      <c r="D67" s="8">
        <v>2008</v>
      </c>
      <c r="E67" s="15" t="s">
        <v>87</v>
      </c>
      <c r="F67" s="3"/>
      <c r="G67" s="4"/>
      <c r="H67" s="4"/>
      <c r="I67" s="4">
        <v>0</v>
      </c>
      <c r="J67" s="4">
        <v>2</v>
      </c>
      <c r="K67" s="131"/>
      <c r="L67" s="17"/>
      <c r="M67" s="13">
        <f t="shared" si="1"/>
        <v>2</v>
      </c>
      <c r="O67" s="46"/>
      <c r="P67" s="46"/>
      <c r="Q67" s="47"/>
    </row>
    <row r="68" spans="1:17" s="7" customFormat="1" ht="15.75" x14ac:dyDescent="0.25">
      <c r="A68" s="60" t="s">
        <v>479</v>
      </c>
      <c r="B68" s="63" t="s">
        <v>424</v>
      </c>
      <c r="C68" s="9" t="s">
        <v>414</v>
      </c>
      <c r="D68" s="8">
        <v>2007</v>
      </c>
      <c r="E68" s="15" t="s">
        <v>412</v>
      </c>
      <c r="F68" s="3"/>
      <c r="G68" s="4"/>
      <c r="H68" s="4"/>
      <c r="I68" s="4">
        <v>1</v>
      </c>
      <c r="J68" s="4"/>
      <c r="K68" s="131"/>
      <c r="L68" s="17"/>
      <c r="M68" s="13">
        <f t="shared" si="1"/>
        <v>1</v>
      </c>
      <c r="O68" s="46"/>
      <c r="P68" s="46"/>
      <c r="Q68" s="47"/>
    </row>
    <row r="69" spans="1:17" s="7" customFormat="1" ht="15.75" x14ac:dyDescent="0.25">
      <c r="A69" s="60" t="s">
        <v>479</v>
      </c>
      <c r="B69" s="63" t="s">
        <v>424</v>
      </c>
      <c r="C69" s="9" t="s">
        <v>416</v>
      </c>
      <c r="D69" s="8">
        <v>2008</v>
      </c>
      <c r="E69" s="15" t="s">
        <v>412</v>
      </c>
      <c r="F69" s="3"/>
      <c r="G69" s="4"/>
      <c r="H69" s="4"/>
      <c r="I69" s="4">
        <v>1</v>
      </c>
      <c r="J69" s="4">
        <v>0</v>
      </c>
      <c r="K69" s="131"/>
      <c r="L69" s="17"/>
      <c r="M69" s="13">
        <f t="shared" ref="M69:M90" si="2">SUM(F69:K69)-L69</f>
        <v>1</v>
      </c>
      <c r="O69" s="46"/>
      <c r="P69" s="46"/>
      <c r="Q69" s="47"/>
    </row>
    <row r="70" spans="1:17" s="7" customFormat="1" ht="15.75" x14ac:dyDescent="0.25">
      <c r="A70" s="60" t="s">
        <v>479</v>
      </c>
      <c r="B70" s="63" t="s">
        <v>424</v>
      </c>
      <c r="C70" s="9" t="s">
        <v>282</v>
      </c>
      <c r="D70" s="8">
        <v>2007</v>
      </c>
      <c r="E70" s="15" t="s">
        <v>283</v>
      </c>
      <c r="F70" s="3">
        <v>1</v>
      </c>
      <c r="G70" s="4"/>
      <c r="H70" s="4"/>
      <c r="I70" s="4"/>
      <c r="J70" s="4"/>
      <c r="K70" s="131"/>
      <c r="L70" s="17"/>
      <c r="M70" s="13">
        <f t="shared" si="2"/>
        <v>1</v>
      </c>
      <c r="O70" s="46"/>
      <c r="P70" s="46"/>
      <c r="Q70" s="47"/>
    </row>
    <row r="71" spans="1:17" s="7" customFormat="1" ht="15.75" x14ac:dyDescent="0.25">
      <c r="A71" s="60" t="s">
        <v>479</v>
      </c>
      <c r="B71" s="63" t="s">
        <v>424</v>
      </c>
      <c r="C71" s="9" t="s">
        <v>244</v>
      </c>
      <c r="D71" s="8">
        <v>2009</v>
      </c>
      <c r="E71" s="15" t="s">
        <v>10</v>
      </c>
      <c r="F71" s="20"/>
      <c r="G71" s="8">
        <v>1</v>
      </c>
      <c r="H71" s="8"/>
      <c r="I71" s="8">
        <v>0</v>
      </c>
      <c r="J71" s="8"/>
      <c r="K71" s="131"/>
      <c r="L71" s="22"/>
      <c r="M71" s="21">
        <f t="shared" si="2"/>
        <v>1</v>
      </c>
      <c r="O71" s="46"/>
      <c r="P71" s="46"/>
      <c r="Q71" s="47"/>
    </row>
    <row r="72" spans="1:17" s="7" customFormat="1" ht="15.75" x14ac:dyDescent="0.25">
      <c r="A72" s="60" t="s">
        <v>479</v>
      </c>
      <c r="B72" s="63" t="s">
        <v>424</v>
      </c>
      <c r="C72" s="9" t="s">
        <v>248</v>
      </c>
      <c r="D72" s="8">
        <v>2010</v>
      </c>
      <c r="E72" s="15" t="s">
        <v>146</v>
      </c>
      <c r="F72" s="20"/>
      <c r="G72" s="8">
        <v>0</v>
      </c>
      <c r="H72" s="8">
        <v>1</v>
      </c>
      <c r="I72" s="8">
        <v>0</v>
      </c>
      <c r="J72" s="8"/>
      <c r="K72" s="131"/>
      <c r="L72" s="22"/>
      <c r="M72" s="21">
        <f t="shared" si="2"/>
        <v>1</v>
      </c>
      <c r="O72" s="46"/>
      <c r="P72" s="46"/>
      <c r="Q72" s="47"/>
    </row>
    <row r="73" spans="1:17" s="7" customFormat="1" ht="15.75" x14ac:dyDescent="0.25">
      <c r="A73" s="60" t="s">
        <v>479</v>
      </c>
      <c r="B73" s="63" t="s">
        <v>424</v>
      </c>
      <c r="C73" s="9" t="s">
        <v>349</v>
      </c>
      <c r="D73" s="8">
        <v>2008</v>
      </c>
      <c r="E73" s="15" t="s">
        <v>351</v>
      </c>
      <c r="F73" s="20"/>
      <c r="G73" s="8"/>
      <c r="H73" s="8">
        <v>1</v>
      </c>
      <c r="I73" s="8"/>
      <c r="J73" s="8"/>
      <c r="K73" s="131"/>
      <c r="L73" s="22"/>
      <c r="M73" s="21">
        <f t="shared" si="2"/>
        <v>1</v>
      </c>
      <c r="O73" s="46"/>
      <c r="P73" s="46"/>
      <c r="Q73" s="47"/>
    </row>
    <row r="74" spans="1:17" s="7" customFormat="1" ht="15.75" x14ac:dyDescent="0.25">
      <c r="A74" s="60" t="s">
        <v>479</v>
      </c>
      <c r="B74" s="63" t="s">
        <v>424</v>
      </c>
      <c r="C74" s="9" t="s">
        <v>350</v>
      </c>
      <c r="D74" s="8">
        <v>2007</v>
      </c>
      <c r="E74" s="15" t="s">
        <v>351</v>
      </c>
      <c r="F74" s="20"/>
      <c r="G74" s="8"/>
      <c r="H74" s="8">
        <v>1</v>
      </c>
      <c r="I74" s="8"/>
      <c r="J74" s="8"/>
      <c r="K74" s="131"/>
      <c r="L74" s="22"/>
      <c r="M74" s="21">
        <f t="shared" si="2"/>
        <v>1</v>
      </c>
      <c r="O74" s="46"/>
      <c r="P74" s="46"/>
      <c r="Q74" s="47"/>
    </row>
    <row r="75" spans="1:17" s="7" customFormat="1" ht="15.75" x14ac:dyDescent="0.25">
      <c r="A75" s="60" t="s">
        <v>479</v>
      </c>
      <c r="B75" s="63" t="s">
        <v>279</v>
      </c>
      <c r="C75" s="9" t="s">
        <v>431</v>
      </c>
      <c r="D75" s="8">
        <v>2009</v>
      </c>
      <c r="E75" s="15" t="s">
        <v>91</v>
      </c>
      <c r="F75" s="20"/>
      <c r="G75" s="8"/>
      <c r="H75" s="8"/>
      <c r="I75" s="8"/>
      <c r="J75" s="8">
        <v>1</v>
      </c>
      <c r="K75" s="131"/>
      <c r="L75" s="22"/>
      <c r="M75" s="21">
        <f t="shared" si="2"/>
        <v>1</v>
      </c>
      <c r="O75" s="46"/>
      <c r="P75" s="46"/>
      <c r="Q75" s="47"/>
    </row>
    <row r="76" spans="1:17" s="7" customFormat="1" ht="15.75" x14ac:dyDescent="0.25">
      <c r="A76" s="60" t="s">
        <v>479</v>
      </c>
      <c r="B76" s="63" t="s">
        <v>279</v>
      </c>
      <c r="C76" s="9" t="s">
        <v>430</v>
      </c>
      <c r="D76" s="8">
        <v>2009</v>
      </c>
      <c r="E76" s="15" t="s">
        <v>87</v>
      </c>
      <c r="F76" s="20"/>
      <c r="G76" s="8"/>
      <c r="H76" s="8"/>
      <c r="I76" s="8"/>
      <c r="J76" s="8">
        <v>1</v>
      </c>
      <c r="K76" s="131"/>
      <c r="L76" s="22"/>
      <c r="M76" s="21">
        <f t="shared" si="2"/>
        <v>1</v>
      </c>
      <c r="O76" s="46"/>
      <c r="P76" s="46"/>
      <c r="Q76" s="47"/>
    </row>
    <row r="77" spans="1:17" s="7" customFormat="1" ht="15.75" x14ac:dyDescent="0.25">
      <c r="A77" s="60" t="s">
        <v>479</v>
      </c>
      <c r="B77" s="63" t="s">
        <v>279</v>
      </c>
      <c r="C77" s="9" t="s">
        <v>468</v>
      </c>
      <c r="D77" s="8">
        <v>2007</v>
      </c>
      <c r="E77" s="15" t="s">
        <v>456</v>
      </c>
      <c r="F77" s="20"/>
      <c r="G77" s="8"/>
      <c r="H77" s="8"/>
      <c r="I77" s="8"/>
      <c r="J77" s="8">
        <v>1</v>
      </c>
      <c r="K77" s="131"/>
      <c r="L77" s="22"/>
      <c r="M77" s="21">
        <f t="shared" si="2"/>
        <v>1</v>
      </c>
      <c r="O77" s="46"/>
      <c r="P77" s="46"/>
      <c r="Q77" s="47"/>
    </row>
    <row r="78" spans="1:17" s="7" customFormat="1" ht="15.75" x14ac:dyDescent="0.25">
      <c r="A78" s="60" t="s">
        <v>480</v>
      </c>
      <c r="B78" s="63" t="s">
        <v>279</v>
      </c>
      <c r="C78" s="9" t="s">
        <v>435</v>
      </c>
      <c r="D78" s="8">
        <v>2009</v>
      </c>
      <c r="E78" s="15" t="s">
        <v>91</v>
      </c>
      <c r="F78" s="20"/>
      <c r="G78" s="8"/>
      <c r="H78" s="8"/>
      <c r="I78" s="8"/>
      <c r="J78" s="8">
        <v>0</v>
      </c>
      <c r="K78" s="131"/>
      <c r="L78" s="22"/>
      <c r="M78" s="21">
        <f t="shared" si="2"/>
        <v>0</v>
      </c>
      <c r="O78" s="46"/>
      <c r="P78" s="46"/>
      <c r="Q78" s="47"/>
    </row>
    <row r="79" spans="1:17" s="7" customFormat="1" ht="15.75" x14ac:dyDescent="0.25">
      <c r="A79" s="60" t="s">
        <v>480</v>
      </c>
      <c r="B79" s="63" t="s">
        <v>279</v>
      </c>
      <c r="C79" s="9" t="s">
        <v>464</v>
      </c>
      <c r="D79" s="8">
        <v>2012</v>
      </c>
      <c r="E79" s="15" t="s">
        <v>412</v>
      </c>
      <c r="F79" s="20"/>
      <c r="G79" s="8"/>
      <c r="H79" s="8"/>
      <c r="I79" s="8"/>
      <c r="J79" s="8">
        <v>0</v>
      </c>
      <c r="K79" s="131"/>
      <c r="L79" s="22"/>
      <c r="M79" s="21">
        <f t="shared" si="2"/>
        <v>0</v>
      </c>
      <c r="O79" s="46"/>
      <c r="P79" s="46"/>
      <c r="Q79" s="47"/>
    </row>
    <row r="80" spans="1:17" s="7" customFormat="1" ht="15.75" x14ac:dyDescent="0.25">
      <c r="A80" s="60" t="s">
        <v>480</v>
      </c>
      <c r="B80" s="63" t="s">
        <v>279</v>
      </c>
      <c r="C80" s="9" t="s">
        <v>465</v>
      </c>
      <c r="D80" s="8">
        <v>2011</v>
      </c>
      <c r="E80" s="9" t="s">
        <v>412</v>
      </c>
      <c r="F80" s="20"/>
      <c r="G80" s="8"/>
      <c r="H80" s="8"/>
      <c r="I80" s="8"/>
      <c r="J80" s="8">
        <v>0</v>
      </c>
      <c r="K80" s="131"/>
      <c r="L80" s="22"/>
      <c r="M80" s="21">
        <f t="shared" si="2"/>
        <v>0</v>
      </c>
      <c r="O80" s="46"/>
      <c r="P80" s="46"/>
      <c r="Q80" s="47"/>
    </row>
    <row r="81" spans="1:17" s="7" customFormat="1" ht="15.75" x14ac:dyDescent="0.25">
      <c r="A81" s="60" t="s">
        <v>480</v>
      </c>
      <c r="B81" s="63" t="s">
        <v>279</v>
      </c>
      <c r="C81" s="9" t="s">
        <v>232</v>
      </c>
      <c r="D81" s="8">
        <v>2007</v>
      </c>
      <c r="E81" s="15" t="s">
        <v>456</v>
      </c>
      <c r="F81" s="20"/>
      <c r="G81" s="8"/>
      <c r="H81" s="8"/>
      <c r="I81" s="8"/>
      <c r="J81" s="8">
        <v>0</v>
      </c>
      <c r="K81" s="131"/>
      <c r="L81" s="22"/>
      <c r="M81" s="21">
        <f t="shared" si="2"/>
        <v>0</v>
      </c>
      <c r="O81" s="46"/>
      <c r="P81" s="46"/>
      <c r="Q81" s="47"/>
    </row>
    <row r="82" spans="1:17" s="7" customFormat="1" ht="15.75" x14ac:dyDescent="0.25">
      <c r="A82" s="60" t="s">
        <v>480</v>
      </c>
      <c r="B82" s="63" t="s">
        <v>279</v>
      </c>
      <c r="C82" s="9" t="s">
        <v>302</v>
      </c>
      <c r="D82" s="8">
        <v>2011</v>
      </c>
      <c r="E82" s="15" t="s">
        <v>13</v>
      </c>
      <c r="F82" s="20"/>
      <c r="G82" s="8"/>
      <c r="H82" s="8"/>
      <c r="I82" s="8"/>
      <c r="J82" s="8">
        <v>0</v>
      </c>
      <c r="K82" s="131"/>
      <c r="L82" s="22"/>
      <c r="M82" s="21">
        <f t="shared" si="2"/>
        <v>0</v>
      </c>
      <c r="O82" s="46"/>
      <c r="P82" s="46"/>
      <c r="Q82" s="47"/>
    </row>
    <row r="83" spans="1:17" s="7" customFormat="1" ht="15.75" x14ac:dyDescent="0.25">
      <c r="A83" s="60" t="s">
        <v>480</v>
      </c>
      <c r="B83" s="63" t="s">
        <v>279</v>
      </c>
      <c r="C83" s="9" t="s">
        <v>247</v>
      </c>
      <c r="D83" s="8">
        <v>2010</v>
      </c>
      <c r="E83" s="15" t="s">
        <v>140</v>
      </c>
      <c r="F83" s="20"/>
      <c r="G83" s="8"/>
      <c r="H83" s="8"/>
      <c r="I83" s="8"/>
      <c r="J83" s="8">
        <v>0</v>
      </c>
      <c r="K83" s="131"/>
      <c r="L83" s="22"/>
      <c r="M83" s="21">
        <f t="shared" si="2"/>
        <v>0</v>
      </c>
      <c r="O83" s="46"/>
      <c r="P83" s="46"/>
      <c r="Q83" s="47"/>
    </row>
    <row r="84" spans="1:17" s="7" customFormat="1" ht="15.75" x14ac:dyDescent="0.25">
      <c r="A84" s="60" t="s">
        <v>480</v>
      </c>
      <c r="B84" s="63" t="s">
        <v>279</v>
      </c>
      <c r="C84" s="9" t="s">
        <v>467</v>
      </c>
      <c r="D84" s="8">
        <v>2008</v>
      </c>
      <c r="E84" s="15" t="s">
        <v>412</v>
      </c>
      <c r="F84" s="20"/>
      <c r="G84" s="8"/>
      <c r="H84" s="8"/>
      <c r="I84" s="8"/>
      <c r="J84" s="8">
        <v>0</v>
      </c>
      <c r="K84" s="131"/>
      <c r="L84" s="22"/>
      <c r="M84" s="21">
        <f t="shared" si="2"/>
        <v>0</v>
      </c>
      <c r="O84" s="46"/>
      <c r="P84" s="46"/>
      <c r="Q84" s="47"/>
    </row>
    <row r="85" spans="1:17" s="7" customFormat="1" ht="15.75" x14ac:dyDescent="0.25">
      <c r="A85" s="60" t="s">
        <v>480</v>
      </c>
      <c r="B85" s="63" t="s">
        <v>425</v>
      </c>
      <c r="C85" s="9" t="s">
        <v>285</v>
      </c>
      <c r="D85" s="8">
        <v>2008</v>
      </c>
      <c r="E85" s="15" t="s">
        <v>146</v>
      </c>
      <c r="F85" s="3">
        <v>0</v>
      </c>
      <c r="G85" s="4">
        <v>0</v>
      </c>
      <c r="H85" s="4">
        <v>0</v>
      </c>
      <c r="I85" s="4"/>
      <c r="J85" s="4">
        <v>0</v>
      </c>
      <c r="K85" s="131"/>
      <c r="L85" s="17"/>
      <c r="M85" s="21">
        <f t="shared" si="2"/>
        <v>0</v>
      </c>
      <c r="O85" s="46"/>
      <c r="P85" s="46"/>
      <c r="Q85" s="47"/>
    </row>
    <row r="86" spans="1:17" s="7" customFormat="1" ht="15.75" x14ac:dyDescent="0.25">
      <c r="A86" s="60" t="s">
        <v>480</v>
      </c>
      <c r="B86" s="63" t="s">
        <v>425</v>
      </c>
      <c r="C86" s="9" t="s">
        <v>466</v>
      </c>
      <c r="D86" s="8">
        <v>2008</v>
      </c>
      <c r="E86" s="15" t="s">
        <v>412</v>
      </c>
      <c r="F86" s="3"/>
      <c r="G86" s="4"/>
      <c r="H86" s="4"/>
      <c r="I86" s="4">
        <v>0</v>
      </c>
      <c r="J86" s="4">
        <v>0</v>
      </c>
      <c r="K86" s="131"/>
      <c r="L86" s="17"/>
      <c r="M86" s="13">
        <f t="shared" si="2"/>
        <v>0</v>
      </c>
      <c r="O86" s="46"/>
      <c r="P86" s="46"/>
      <c r="Q86" s="47"/>
    </row>
    <row r="87" spans="1:17" s="7" customFormat="1" ht="15.75" x14ac:dyDescent="0.25">
      <c r="A87" s="60" t="s">
        <v>480</v>
      </c>
      <c r="B87" s="63" t="s">
        <v>425</v>
      </c>
      <c r="C87" s="9" t="s">
        <v>413</v>
      </c>
      <c r="D87" s="8">
        <v>2008</v>
      </c>
      <c r="E87" s="15" t="s">
        <v>412</v>
      </c>
      <c r="F87" s="3"/>
      <c r="G87" s="4"/>
      <c r="H87" s="4"/>
      <c r="I87" s="4">
        <v>0</v>
      </c>
      <c r="J87" s="4">
        <v>0</v>
      </c>
      <c r="K87" s="131"/>
      <c r="L87" s="17"/>
      <c r="M87" s="13">
        <f t="shared" si="2"/>
        <v>0</v>
      </c>
      <c r="O87" s="46"/>
      <c r="P87" s="46"/>
      <c r="Q87" s="47"/>
    </row>
    <row r="88" spans="1:17" s="7" customFormat="1" ht="15.75" x14ac:dyDescent="0.25">
      <c r="A88" s="60" t="s">
        <v>480</v>
      </c>
      <c r="B88" s="63" t="s">
        <v>425</v>
      </c>
      <c r="C88" s="9" t="s">
        <v>415</v>
      </c>
      <c r="D88" s="8">
        <v>2007</v>
      </c>
      <c r="E88" s="15" t="s">
        <v>10</v>
      </c>
      <c r="F88" s="3"/>
      <c r="G88" s="4"/>
      <c r="H88" s="4"/>
      <c r="I88" s="4">
        <v>0</v>
      </c>
      <c r="J88" s="4"/>
      <c r="K88" s="131"/>
      <c r="L88" s="17"/>
      <c r="M88" s="13">
        <f t="shared" si="2"/>
        <v>0</v>
      </c>
      <c r="O88" s="46"/>
      <c r="P88" s="46"/>
      <c r="Q88" s="47"/>
    </row>
    <row r="89" spans="1:17" s="7" customFormat="1" ht="15.75" x14ac:dyDescent="0.25">
      <c r="A89" s="60" t="s">
        <v>480</v>
      </c>
      <c r="B89" s="63" t="s">
        <v>425</v>
      </c>
      <c r="C89" s="9" t="s">
        <v>286</v>
      </c>
      <c r="D89" s="8">
        <v>2009</v>
      </c>
      <c r="E89" s="15" t="s">
        <v>283</v>
      </c>
      <c r="F89" s="3">
        <v>0</v>
      </c>
      <c r="G89" s="4"/>
      <c r="H89" s="4"/>
      <c r="I89" s="4"/>
      <c r="J89" s="4"/>
      <c r="K89" s="131"/>
      <c r="L89" s="17"/>
      <c r="M89" s="13">
        <f t="shared" si="2"/>
        <v>0</v>
      </c>
      <c r="O89" s="46"/>
      <c r="P89" s="46"/>
      <c r="Q89" s="47"/>
    </row>
    <row r="90" spans="1:17" s="7" customFormat="1" ht="15.75" x14ac:dyDescent="0.25">
      <c r="A90" s="60" t="s">
        <v>480</v>
      </c>
      <c r="B90" s="63" t="s">
        <v>425</v>
      </c>
      <c r="C90" s="9" t="s">
        <v>238</v>
      </c>
      <c r="D90" s="8">
        <v>2007</v>
      </c>
      <c r="E90" s="15" t="s">
        <v>146</v>
      </c>
      <c r="F90" s="20"/>
      <c r="G90" s="8">
        <v>0</v>
      </c>
      <c r="H90" s="8">
        <v>0</v>
      </c>
      <c r="I90" s="8"/>
      <c r="J90" s="8"/>
      <c r="K90" s="131"/>
      <c r="L90" s="22"/>
      <c r="M90" s="21">
        <f t="shared" si="2"/>
        <v>0</v>
      </c>
      <c r="O90" s="46"/>
      <c r="P90" s="46"/>
      <c r="Q90" s="47"/>
    </row>
    <row r="91" spans="1:17" s="7" customFormat="1" ht="15.75" x14ac:dyDescent="0.25">
      <c r="A91" s="60" t="s">
        <v>480</v>
      </c>
      <c r="B91" s="63" t="s">
        <v>425</v>
      </c>
      <c r="C91" s="9" t="s">
        <v>231</v>
      </c>
      <c r="D91" s="8">
        <v>2009</v>
      </c>
      <c r="E91" s="16" t="s">
        <v>229</v>
      </c>
      <c r="F91" s="20"/>
      <c r="G91" s="8">
        <v>0</v>
      </c>
      <c r="H91" s="8"/>
      <c r="I91" s="8"/>
      <c r="J91" s="8"/>
      <c r="K91" s="131"/>
      <c r="L91" s="22"/>
      <c r="M91" s="21">
        <v>0</v>
      </c>
      <c r="O91" s="46"/>
      <c r="P91" s="46"/>
      <c r="Q91" s="47"/>
    </row>
    <row r="92" spans="1:17" s="7" customFormat="1" ht="15.75" x14ac:dyDescent="0.25">
      <c r="A92" s="60" t="s">
        <v>480</v>
      </c>
      <c r="B92" s="63" t="s">
        <v>425</v>
      </c>
      <c r="C92" s="9" t="s">
        <v>329</v>
      </c>
      <c r="D92" s="8">
        <v>2008</v>
      </c>
      <c r="E92" s="15" t="s">
        <v>146</v>
      </c>
      <c r="F92" s="20"/>
      <c r="G92" s="8">
        <v>0</v>
      </c>
      <c r="H92" s="8">
        <v>0</v>
      </c>
      <c r="I92" s="8">
        <v>0</v>
      </c>
      <c r="J92" s="8">
        <v>0</v>
      </c>
      <c r="K92" s="131"/>
      <c r="L92" s="22"/>
      <c r="M92" s="21">
        <f t="shared" ref="M92:M101" si="3">SUM(F92:K92)-L92</f>
        <v>0</v>
      </c>
      <c r="O92" s="46"/>
      <c r="P92" s="46"/>
      <c r="Q92" s="47"/>
    </row>
    <row r="93" spans="1:17" s="7" customFormat="1" ht="15.75" x14ac:dyDescent="0.25">
      <c r="A93" s="60" t="s">
        <v>480</v>
      </c>
      <c r="B93" s="63" t="s">
        <v>425</v>
      </c>
      <c r="C93" s="9" t="s">
        <v>249</v>
      </c>
      <c r="D93" s="8">
        <v>2011</v>
      </c>
      <c r="E93" s="15" t="s">
        <v>146</v>
      </c>
      <c r="F93" s="20"/>
      <c r="G93" s="8"/>
      <c r="H93" s="8">
        <v>0</v>
      </c>
      <c r="I93" s="8"/>
      <c r="J93" s="8">
        <v>0</v>
      </c>
      <c r="K93" s="131"/>
      <c r="L93" s="22"/>
      <c r="M93" s="21">
        <f t="shared" si="3"/>
        <v>0</v>
      </c>
      <c r="O93" s="46"/>
      <c r="P93" s="46"/>
      <c r="Q93" s="47"/>
    </row>
    <row r="94" spans="1:17" s="7" customFormat="1" ht="15.75" x14ac:dyDescent="0.25">
      <c r="A94" s="60" t="s">
        <v>480</v>
      </c>
      <c r="B94" s="63" t="s">
        <v>425</v>
      </c>
      <c r="C94" s="9" t="s">
        <v>352</v>
      </c>
      <c r="D94" s="8">
        <v>2010</v>
      </c>
      <c r="E94" s="9" t="s">
        <v>30</v>
      </c>
      <c r="F94" s="20"/>
      <c r="G94" s="8"/>
      <c r="H94" s="8">
        <v>0</v>
      </c>
      <c r="I94" s="8"/>
      <c r="J94" s="8"/>
      <c r="K94" s="132"/>
      <c r="L94" s="22"/>
      <c r="M94" s="21">
        <f t="shared" si="3"/>
        <v>0</v>
      </c>
      <c r="O94" s="46"/>
      <c r="P94" s="46"/>
      <c r="Q94" s="47"/>
    </row>
    <row r="95" spans="1:17" s="7" customFormat="1" ht="15.75" hidden="1" x14ac:dyDescent="0.25">
      <c r="A95" s="60"/>
      <c r="B95" s="63"/>
      <c r="C95" s="10" t="s">
        <v>41</v>
      </c>
      <c r="D95" s="4">
        <v>2007</v>
      </c>
      <c r="E95" s="16" t="s">
        <v>30</v>
      </c>
      <c r="F95" s="3"/>
      <c r="G95" s="4"/>
      <c r="H95" s="4"/>
      <c r="I95" s="4"/>
      <c r="J95" s="4"/>
      <c r="K95" s="13"/>
      <c r="L95" s="17"/>
      <c r="M95" s="21">
        <f t="shared" si="3"/>
        <v>0</v>
      </c>
      <c r="O95" s="46"/>
      <c r="P95" s="46"/>
      <c r="Q95" s="47"/>
    </row>
    <row r="96" spans="1:17" s="7" customFormat="1" ht="15.75" hidden="1" x14ac:dyDescent="0.25">
      <c r="A96" s="60"/>
      <c r="B96" s="63"/>
      <c r="C96" s="9" t="s">
        <v>93</v>
      </c>
      <c r="D96" s="8">
        <v>2007</v>
      </c>
      <c r="E96" s="25" t="s">
        <v>91</v>
      </c>
      <c r="F96" s="20"/>
      <c r="G96" s="8"/>
      <c r="H96" s="8"/>
      <c r="I96" s="8"/>
      <c r="J96" s="8"/>
      <c r="K96" s="21"/>
      <c r="L96" s="22"/>
      <c r="M96" s="21">
        <f t="shared" si="3"/>
        <v>0</v>
      </c>
      <c r="O96" s="46"/>
      <c r="P96" s="46"/>
      <c r="Q96" s="47"/>
    </row>
    <row r="97" spans="1:17" s="7" customFormat="1" ht="15.75" hidden="1" x14ac:dyDescent="0.25">
      <c r="A97" s="60"/>
      <c r="B97" s="63"/>
      <c r="C97" s="9" t="s">
        <v>121</v>
      </c>
      <c r="D97" s="8">
        <v>2008</v>
      </c>
      <c r="E97" s="15" t="s">
        <v>91</v>
      </c>
      <c r="F97" s="20"/>
      <c r="G97" s="8"/>
      <c r="H97" s="8"/>
      <c r="I97" s="8"/>
      <c r="J97" s="8"/>
      <c r="K97" s="21"/>
      <c r="L97" s="22"/>
      <c r="M97" s="21">
        <f t="shared" si="3"/>
        <v>0</v>
      </c>
      <c r="O97" s="46"/>
      <c r="P97" s="46"/>
      <c r="Q97" s="47"/>
    </row>
    <row r="98" spans="1:17" s="7" customFormat="1" ht="15.75" hidden="1" x14ac:dyDescent="0.25">
      <c r="A98" s="60"/>
      <c r="B98" s="63"/>
      <c r="C98" s="10" t="s">
        <v>164</v>
      </c>
      <c r="D98" s="4">
        <v>2007</v>
      </c>
      <c r="E98" s="16" t="s">
        <v>10</v>
      </c>
      <c r="F98" s="20"/>
      <c r="G98" s="8"/>
      <c r="H98" s="8"/>
      <c r="I98" s="8"/>
      <c r="J98" s="8"/>
      <c r="K98" s="21"/>
      <c r="L98" s="22"/>
      <c r="M98" s="21">
        <f t="shared" si="3"/>
        <v>0</v>
      </c>
      <c r="O98" s="46"/>
      <c r="P98" s="46"/>
      <c r="Q98" s="47"/>
    </row>
    <row r="99" spans="1:17" s="7" customFormat="1" ht="15.75" hidden="1" x14ac:dyDescent="0.25">
      <c r="A99" s="60"/>
      <c r="B99" s="63"/>
      <c r="C99" s="9" t="s">
        <v>240</v>
      </c>
      <c r="D99" s="8">
        <v>2008</v>
      </c>
      <c r="E99" s="15" t="s">
        <v>205</v>
      </c>
      <c r="F99" s="20"/>
      <c r="G99" s="8"/>
      <c r="H99" s="8"/>
      <c r="I99" s="8"/>
      <c r="J99" s="8"/>
      <c r="K99" s="21"/>
      <c r="L99" s="22"/>
      <c r="M99" s="21">
        <f t="shared" si="3"/>
        <v>0</v>
      </c>
      <c r="O99" s="46"/>
      <c r="P99" s="46"/>
      <c r="Q99" s="47"/>
    </row>
    <row r="100" spans="1:17" s="7" customFormat="1" ht="15.75" hidden="1" x14ac:dyDescent="0.25">
      <c r="A100" s="60"/>
      <c r="B100" s="63"/>
      <c r="C100" s="10" t="s">
        <v>189</v>
      </c>
      <c r="D100" s="8">
        <v>2007</v>
      </c>
      <c r="E100" s="16" t="s">
        <v>30</v>
      </c>
      <c r="F100" s="3"/>
      <c r="G100" s="4"/>
      <c r="H100" s="4"/>
      <c r="I100" s="4"/>
      <c r="J100" s="4"/>
      <c r="K100" s="13"/>
      <c r="L100" s="17"/>
      <c r="M100" s="21">
        <f t="shared" si="3"/>
        <v>0</v>
      </c>
      <c r="O100" s="46"/>
      <c r="P100" s="46"/>
      <c r="Q100" s="47"/>
    </row>
    <row r="101" spans="1:17" s="7" customFormat="1" ht="15.75" hidden="1" x14ac:dyDescent="0.25">
      <c r="A101" s="60"/>
      <c r="B101" s="63"/>
      <c r="C101" s="9" t="s">
        <v>215</v>
      </c>
      <c r="D101" s="8">
        <v>2008</v>
      </c>
      <c r="E101" s="15" t="s">
        <v>17</v>
      </c>
      <c r="F101" s="20"/>
      <c r="G101" s="8"/>
      <c r="H101" s="8"/>
      <c r="I101" s="8"/>
      <c r="J101" s="8"/>
      <c r="K101" s="21"/>
      <c r="L101" s="22"/>
      <c r="M101" s="21">
        <f t="shared" si="3"/>
        <v>0</v>
      </c>
      <c r="O101" s="46"/>
      <c r="P101" s="46"/>
      <c r="Q101" s="47"/>
    </row>
    <row r="102" spans="1:17" s="7" customFormat="1" ht="15.75" x14ac:dyDescent="0.25">
      <c r="O102" s="46"/>
      <c r="P102" s="46"/>
      <c r="Q102" s="47"/>
    </row>
    <row r="103" spans="1:17" ht="15.75" x14ac:dyDescent="0.25">
      <c r="B103" s="65"/>
      <c r="C103" s="48"/>
      <c r="D103" s="35"/>
      <c r="E103" s="48"/>
      <c r="F103" s="36"/>
      <c r="G103" s="36"/>
      <c r="H103" s="36"/>
      <c r="I103" s="36"/>
      <c r="J103" s="36"/>
      <c r="K103" s="36"/>
      <c r="L103" s="36"/>
      <c r="M103" s="36"/>
    </row>
    <row r="104" spans="1:17" ht="15.75" x14ac:dyDescent="0.25">
      <c r="C104" s="97" t="s">
        <v>481</v>
      </c>
      <c r="D104" s="97"/>
    </row>
    <row r="105" spans="1:17" ht="15.75" x14ac:dyDescent="0.25">
      <c r="C105" s="97" t="s">
        <v>25</v>
      </c>
      <c r="D105" s="97"/>
    </row>
  </sheetData>
  <autoFilter ref="A3:E102"/>
  <sortState ref="B5:M102">
    <sortCondition descending="1" ref="M5:M102"/>
    <sortCondition descending="1" ref="L5:L102"/>
  </sortState>
  <mergeCells count="12">
    <mergeCell ref="E1:H2"/>
    <mergeCell ref="I1:M2"/>
    <mergeCell ref="L3:L4"/>
    <mergeCell ref="M3:M4"/>
    <mergeCell ref="C105:D105"/>
    <mergeCell ref="A1:D2"/>
    <mergeCell ref="A3:A4"/>
    <mergeCell ref="C3:C4"/>
    <mergeCell ref="D3:D4"/>
    <mergeCell ref="E3:E4"/>
    <mergeCell ref="C104:D104"/>
    <mergeCell ref="K5:K9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="85" workbookViewId="0">
      <selection activeCell="K5" sqref="K5:K37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3" t="s">
        <v>262</v>
      </c>
      <c r="B1" s="93"/>
      <c r="C1" s="93"/>
      <c r="D1" s="93"/>
      <c r="E1" s="93" t="s">
        <v>482</v>
      </c>
      <c r="F1" s="93"/>
      <c r="G1" s="93"/>
      <c r="H1" s="93"/>
      <c r="I1" s="93" t="s">
        <v>256</v>
      </c>
      <c r="J1" s="94"/>
      <c r="K1" s="94"/>
      <c r="L1" s="94"/>
      <c r="M1" s="94"/>
    </row>
    <row r="2" spans="1:17" ht="20.25" customHeight="1" thickBot="1" x14ac:dyDescent="0.3">
      <c r="A2" s="96"/>
      <c r="B2" s="96"/>
      <c r="C2" s="96"/>
      <c r="D2" s="96"/>
      <c r="E2" s="96"/>
      <c r="F2" s="96"/>
      <c r="G2" s="96"/>
      <c r="H2" s="96"/>
      <c r="I2" s="95"/>
      <c r="J2" s="95"/>
      <c r="K2" s="95"/>
      <c r="L2" s="95"/>
      <c r="M2" s="95"/>
    </row>
    <row r="3" spans="1:17" s="7" customFormat="1" ht="15.75" x14ac:dyDescent="0.25">
      <c r="A3" s="112" t="s">
        <v>0</v>
      </c>
      <c r="B3" s="61"/>
      <c r="C3" s="114" t="s">
        <v>1</v>
      </c>
      <c r="D3" s="114" t="s">
        <v>2</v>
      </c>
      <c r="E3" s="126" t="s">
        <v>3</v>
      </c>
      <c r="F3" s="67" t="s">
        <v>194</v>
      </c>
      <c r="G3" s="68" t="s">
        <v>195</v>
      </c>
      <c r="H3" s="68" t="s">
        <v>196</v>
      </c>
      <c r="I3" s="68" t="s">
        <v>195</v>
      </c>
      <c r="J3" s="69" t="s">
        <v>373</v>
      </c>
      <c r="K3" s="70" t="s">
        <v>198</v>
      </c>
      <c r="L3" s="124" t="s">
        <v>26</v>
      </c>
      <c r="M3" s="110" t="s">
        <v>27</v>
      </c>
      <c r="O3" s="43"/>
      <c r="P3" s="43"/>
      <c r="Q3" s="44"/>
    </row>
    <row r="4" spans="1:17" s="7" customFormat="1" ht="15.75" x14ac:dyDescent="0.25">
      <c r="A4" s="113"/>
      <c r="B4" s="62" t="s">
        <v>180</v>
      </c>
      <c r="C4" s="115"/>
      <c r="D4" s="115"/>
      <c r="E4" s="127"/>
      <c r="F4" s="71">
        <v>43722</v>
      </c>
      <c r="G4" s="72">
        <v>43750</v>
      </c>
      <c r="H4" s="72">
        <v>43792</v>
      </c>
      <c r="I4" s="72">
        <v>43855</v>
      </c>
      <c r="J4" s="72">
        <v>43897</v>
      </c>
      <c r="K4" s="73">
        <v>43939</v>
      </c>
      <c r="L4" s="125"/>
      <c r="M4" s="111"/>
      <c r="O4" s="43"/>
      <c r="P4" s="43"/>
      <c r="Q4" s="44"/>
    </row>
    <row r="5" spans="1:17" s="7" customFormat="1" ht="15.75" x14ac:dyDescent="0.25">
      <c r="A5" s="60" t="s">
        <v>5</v>
      </c>
      <c r="B5" s="63" t="s">
        <v>5</v>
      </c>
      <c r="C5" s="9" t="s">
        <v>72</v>
      </c>
      <c r="D5" s="8">
        <v>2009</v>
      </c>
      <c r="E5" s="56" t="s">
        <v>13</v>
      </c>
      <c r="F5" s="3">
        <v>90</v>
      </c>
      <c r="G5" s="4">
        <v>90</v>
      </c>
      <c r="H5" s="4"/>
      <c r="I5" s="4">
        <v>30</v>
      </c>
      <c r="J5" s="4"/>
      <c r="K5" s="133"/>
      <c r="L5" s="3"/>
      <c r="M5" s="13">
        <f t="shared" ref="M5:M37" si="0">SUM(F5:K5)-L5</f>
        <v>210</v>
      </c>
      <c r="O5" s="43"/>
      <c r="P5" s="43"/>
      <c r="Q5" s="44"/>
    </row>
    <row r="6" spans="1:17" s="7" customFormat="1" ht="15.75" x14ac:dyDescent="0.25">
      <c r="A6" s="60" t="s">
        <v>6</v>
      </c>
      <c r="B6" s="63" t="s">
        <v>166</v>
      </c>
      <c r="C6" s="9" t="s">
        <v>141</v>
      </c>
      <c r="D6" s="8">
        <v>2008</v>
      </c>
      <c r="E6" s="49" t="s">
        <v>91</v>
      </c>
      <c r="F6" s="3">
        <v>30</v>
      </c>
      <c r="G6" s="4">
        <v>30</v>
      </c>
      <c r="H6" s="4">
        <v>30</v>
      </c>
      <c r="I6" s="4">
        <v>15</v>
      </c>
      <c r="J6" s="4">
        <v>90</v>
      </c>
      <c r="K6" s="134"/>
      <c r="L6" s="3">
        <v>15</v>
      </c>
      <c r="M6" s="13">
        <f t="shared" si="0"/>
        <v>180</v>
      </c>
      <c r="O6" s="45"/>
      <c r="P6" s="43"/>
      <c r="Q6" s="44"/>
    </row>
    <row r="7" spans="1:17" s="7" customFormat="1" ht="15.75" x14ac:dyDescent="0.25">
      <c r="A7" s="60" t="s">
        <v>168</v>
      </c>
      <c r="B7" s="63" t="s">
        <v>6</v>
      </c>
      <c r="C7" s="9" t="s">
        <v>136</v>
      </c>
      <c r="D7" s="8">
        <v>2009</v>
      </c>
      <c r="E7" s="39" t="s">
        <v>4</v>
      </c>
      <c r="F7" s="20">
        <v>60</v>
      </c>
      <c r="G7" s="8">
        <v>60</v>
      </c>
      <c r="H7" s="8">
        <v>60</v>
      </c>
      <c r="I7" s="8"/>
      <c r="J7" s="8"/>
      <c r="K7" s="134"/>
      <c r="L7" s="20"/>
      <c r="M7" s="21">
        <f t="shared" si="0"/>
        <v>180</v>
      </c>
      <c r="O7" s="43"/>
      <c r="P7" s="43"/>
      <c r="Q7" s="44"/>
    </row>
    <row r="8" spans="1:17" s="7" customFormat="1" ht="15.75" x14ac:dyDescent="0.25">
      <c r="A8" s="60" t="s">
        <v>169</v>
      </c>
      <c r="B8" s="63" t="s">
        <v>168</v>
      </c>
      <c r="C8" s="10" t="s">
        <v>81</v>
      </c>
      <c r="D8" s="4">
        <v>2007</v>
      </c>
      <c r="E8" s="30" t="s">
        <v>9</v>
      </c>
      <c r="F8" s="20"/>
      <c r="G8" s="8"/>
      <c r="H8" s="8">
        <v>90</v>
      </c>
      <c r="I8" s="8">
        <v>60</v>
      </c>
      <c r="J8" s="8"/>
      <c r="K8" s="134"/>
      <c r="L8" s="20"/>
      <c r="M8" s="21">
        <f t="shared" si="0"/>
        <v>150</v>
      </c>
      <c r="O8" s="43"/>
      <c r="P8" s="43"/>
      <c r="Q8" s="44"/>
    </row>
    <row r="9" spans="1:17" s="7" customFormat="1" ht="15.75" x14ac:dyDescent="0.25">
      <c r="A9" s="60" t="s">
        <v>166</v>
      </c>
      <c r="B9" s="63" t="s">
        <v>169</v>
      </c>
      <c r="C9" s="15" t="s">
        <v>131</v>
      </c>
      <c r="D9" s="8">
        <v>2008</v>
      </c>
      <c r="E9" s="15" t="s">
        <v>13</v>
      </c>
      <c r="F9" s="20">
        <v>30</v>
      </c>
      <c r="G9" s="8">
        <v>30</v>
      </c>
      <c r="H9" s="8">
        <v>30</v>
      </c>
      <c r="I9" s="8">
        <v>30</v>
      </c>
      <c r="J9" s="8"/>
      <c r="K9" s="134"/>
      <c r="L9" s="20"/>
      <c r="M9" s="21">
        <f t="shared" si="0"/>
        <v>120</v>
      </c>
      <c r="O9" s="43"/>
      <c r="P9" s="43"/>
      <c r="Q9" s="44"/>
    </row>
    <row r="10" spans="1:17" s="7" customFormat="1" ht="15.75" x14ac:dyDescent="0.25">
      <c r="A10" s="60" t="s">
        <v>167</v>
      </c>
      <c r="B10" s="63" t="s">
        <v>43</v>
      </c>
      <c r="C10" s="9" t="s">
        <v>374</v>
      </c>
      <c r="D10" s="8">
        <v>2010</v>
      </c>
      <c r="E10" s="39" t="s">
        <v>91</v>
      </c>
      <c r="F10" s="3">
        <v>4</v>
      </c>
      <c r="G10" s="4">
        <v>12</v>
      </c>
      <c r="H10" s="4">
        <v>15</v>
      </c>
      <c r="I10" s="4">
        <v>5</v>
      </c>
      <c r="J10" s="4">
        <v>60</v>
      </c>
      <c r="K10" s="134"/>
      <c r="L10" s="3">
        <v>4</v>
      </c>
      <c r="M10" s="13">
        <f t="shared" si="0"/>
        <v>92</v>
      </c>
      <c r="O10" s="43"/>
      <c r="P10" s="43"/>
      <c r="Q10" s="44"/>
    </row>
    <row r="11" spans="1:17" s="7" customFormat="1" ht="15.75" x14ac:dyDescent="0.25">
      <c r="A11" s="60" t="s">
        <v>21</v>
      </c>
      <c r="B11" s="63" t="s">
        <v>167</v>
      </c>
      <c r="C11" s="85" t="s">
        <v>63</v>
      </c>
      <c r="D11" s="86">
        <v>2007</v>
      </c>
      <c r="E11" s="31" t="s">
        <v>30</v>
      </c>
      <c r="F11" s="3"/>
      <c r="G11" s="4"/>
      <c r="H11" s="4"/>
      <c r="I11" s="4">
        <v>90</v>
      </c>
      <c r="J11" s="4"/>
      <c r="K11" s="134"/>
      <c r="L11" s="3"/>
      <c r="M11" s="13">
        <f t="shared" si="0"/>
        <v>90</v>
      </c>
      <c r="O11" s="43"/>
      <c r="P11" s="43"/>
      <c r="Q11" s="44"/>
    </row>
    <row r="12" spans="1:17" s="7" customFormat="1" ht="15.75" x14ac:dyDescent="0.25">
      <c r="A12" s="60" t="s">
        <v>18</v>
      </c>
      <c r="B12" s="63" t="s">
        <v>21</v>
      </c>
      <c r="C12" s="15" t="s">
        <v>135</v>
      </c>
      <c r="D12" s="8">
        <v>2008</v>
      </c>
      <c r="E12" s="56" t="s">
        <v>7</v>
      </c>
      <c r="F12" s="20">
        <v>15</v>
      </c>
      <c r="G12" s="8">
        <v>15</v>
      </c>
      <c r="H12" s="8">
        <v>15</v>
      </c>
      <c r="I12" s="8">
        <v>15</v>
      </c>
      <c r="J12" s="8">
        <v>30</v>
      </c>
      <c r="K12" s="134"/>
      <c r="L12" s="20">
        <v>15</v>
      </c>
      <c r="M12" s="21">
        <f t="shared" si="0"/>
        <v>75</v>
      </c>
    </row>
    <row r="13" spans="1:17" s="7" customFormat="1" ht="15.75" x14ac:dyDescent="0.25">
      <c r="A13" s="60" t="s">
        <v>45</v>
      </c>
      <c r="B13" s="63" t="s">
        <v>18</v>
      </c>
      <c r="C13" s="85" t="s">
        <v>73</v>
      </c>
      <c r="D13" s="86">
        <v>2007</v>
      </c>
      <c r="E13" s="59" t="s">
        <v>52</v>
      </c>
      <c r="F13" s="20"/>
      <c r="G13" s="8">
        <v>15</v>
      </c>
      <c r="H13" s="8">
        <v>8</v>
      </c>
      <c r="I13" s="8">
        <v>15</v>
      </c>
      <c r="J13" s="8">
        <v>30</v>
      </c>
      <c r="K13" s="134"/>
      <c r="L13" s="20"/>
      <c r="M13" s="21">
        <f t="shared" si="0"/>
        <v>68</v>
      </c>
    </row>
    <row r="14" spans="1:17" s="7" customFormat="1" ht="15.75" x14ac:dyDescent="0.25">
      <c r="A14" s="60" t="s">
        <v>37</v>
      </c>
      <c r="B14" s="63" t="s">
        <v>45</v>
      </c>
      <c r="C14" s="57" t="s">
        <v>272</v>
      </c>
      <c r="D14" s="50">
        <v>2008</v>
      </c>
      <c r="E14" s="39" t="s">
        <v>273</v>
      </c>
      <c r="F14" s="3">
        <v>15</v>
      </c>
      <c r="G14" s="4">
        <v>7</v>
      </c>
      <c r="H14" s="4">
        <v>15</v>
      </c>
      <c r="I14" s="4">
        <v>1</v>
      </c>
      <c r="J14" s="4">
        <v>5</v>
      </c>
      <c r="K14" s="134"/>
      <c r="L14" s="3">
        <v>1</v>
      </c>
      <c r="M14" s="13">
        <f t="shared" si="0"/>
        <v>42</v>
      </c>
    </row>
    <row r="15" spans="1:17" s="7" customFormat="1" ht="15.75" x14ac:dyDescent="0.25">
      <c r="A15" s="60" t="s">
        <v>43</v>
      </c>
      <c r="B15" s="63" t="s">
        <v>176</v>
      </c>
      <c r="C15" s="57" t="s">
        <v>107</v>
      </c>
      <c r="D15" s="50">
        <v>2009</v>
      </c>
      <c r="E15" s="59" t="s">
        <v>11</v>
      </c>
      <c r="F15" s="3">
        <v>15</v>
      </c>
      <c r="G15" s="4">
        <v>4</v>
      </c>
      <c r="H15" s="4">
        <v>4</v>
      </c>
      <c r="I15" s="4">
        <v>2</v>
      </c>
      <c r="J15" s="4">
        <v>15</v>
      </c>
      <c r="K15" s="134"/>
      <c r="L15" s="3">
        <v>2</v>
      </c>
      <c r="M15" s="13">
        <f t="shared" si="0"/>
        <v>38</v>
      </c>
    </row>
    <row r="16" spans="1:17" s="7" customFormat="1" ht="15.75" x14ac:dyDescent="0.25">
      <c r="A16" s="60" t="s">
        <v>44</v>
      </c>
      <c r="B16" s="63" t="s">
        <v>37</v>
      </c>
      <c r="C16" s="9" t="s">
        <v>118</v>
      </c>
      <c r="D16" s="8">
        <v>2009</v>
      </c>
      <c r="E16" s="27" t="s">
        <v>91</v>
      </c>
      <c r="F16" s="3">
        <v>15</v>
      </c>
      <c r="G16" s="4">
        <v>15</v>
      </c>
      <c r="H16" s="4">
        <v>3</v>
      </c>
      <c r="I16" s="4">
        <v>3</v>
      </c>
      <c r="J16" s="4"/>
      <c r="K16" s="134"/>
      <c r="L16" s="3"/>
      <c r="M16" s="13">
        <f t="shared" si="0"/>
        <v>36</v>
      </c>
    </row>
    <row r="17" spans="1:13" s="7" customFormat="1" ht="15.75" x14ac:dyDescent="0.25">
      <c r="A17" s="60" t="s">
        <v>125</v>
      </c>
      <c r="B17" s="63" t="s">
        <v>40</v>
      </c>
      <c r="C17" s="57" t="s">
        <v>277</v>
      </c>
      <c r="D17" s="50">
        <v>2008</v>
      </c>
      <c r="E17" s="39" t="s">
        <v>273</v>
      </c>
      <c r="F17" s="3">
        <v>2</v>
      </c>
      <c r="G17" s="4">
        <v>8</v>
      </c>
      <c r="H17" s="4">
        <v>5</v>
      </c>
      <c r="I17" s="4">
        <v>15</v>
      </c>
      <c r="J17" s="4">
        <v>6</v>
      </c>
      <c r="K17" s="134"/>
      <c r="L17" s="3">
        <v>2</v>
      </c>
      <c r="M17" s="13">
        <f t="shared" si="0"/>
        <v>34</v>
      </c>
    </row>
    <row r="18" spans="1:13" s="7" customFormat="1" ht="15.75" x14ac:dyDescent="0.25">
      <c r="A18" s="60" t="s">
        <v>40</v>
      </c>
      <c r="B18" s="63" t="s">
        <v>44</v>
      </c>
      <c r="C18" s="57" t="s">
        <v>274</v>
      </c>
      <c r="D18" s="50">
        <v>2007</v>
      </c>
      <c r="E18" s="39" t="s">
        <v>273</v>
      </c>
      <c r="F18" s="3">
        <v>12</v>
      </c>
      <c r="G18" s="4">
        <v>5</v>
      </c>
      <c r="H18" s="4">
        <v>15</v>
      </c>
      <c r="I18" s="4">
        <v>1</v>
      </c>
      <c r="J18" s="4"/>
      <c r="K18" s="134"/>
      <c r="L18" s="3"/>
      <c r="M18" s="13">
        <f t="shared" si="0"/>
        <v>33</v>
      </c>
    </row>
    <row r="19" spans="1:13" s="7" customFormat="1" ht="15.75" x14ac:dyDescent="0.25">
      <c r="A19" s="60" t="s">
        <v>38</v>
      </c>
      <c r="B19" s="63" t="s">
        <v>125</v>
      </c>
      <c r="C19" s="57" t="s">
        <v>89</v>
      </c>
      <c r="D19" s="50">
        <v>2008</v>
      </c>
      <c r="E19" s="39" t="s">
        <v>254</v>
      </c>
      <c r="F19" s="3">
        <v>6</v>
      </c>
      <c r="G19" s="4">
        <v>12</v>
      </c>
      <c r="H19" s="4">
        <v>12</v>
      </c>
      <c r="I19" s="4"/>
      <c r="J19" s="4"/>
      <c r="K19" s="134"/>
      <c r="L19" s="3"/>
      <c r="M19" s="13">
        <f t="shared" si="0"/>
        <v>30</v>
      </c>
    </row>
    <row r="20" spans="1:13" s="7" customFormat="1" ht="15.75" x14ac:dyDescent="0.25">
      <c r="A20" s="60" t="s">
        <v>176</v>
      </c>
      <c r="B20" s="63" t="s">
        <v>38</v>
      </c>
      <c r="C20" s="57" t="s">
        <v>199</v>
      </c>
      <c r="D20" s="50">
        <v>2007</v>
      </c>
      <c r="E20" s="87" t="s">
        <v>200</v>
      </c>
      <c r="F20" s="3">
        <v>12</v>
      </c>
      <c r="G20" s="4">
        <v>15</v>
      </c>
      <c r="H20" s="4"/>
      <c r="I20" s="4"/>
      <c r="J20" s="4"/>
      <c r="K20" s="134"/>
      <c r="L20" s="3"/>
      <c r="M20" s="13">
        <f t="shared" si="0"/>
        <v>27</v>
      </c>
    </row>
    <row r="21" spans="1:13" s="7" customFormat="1" ht="15.75" x14ac:dyDescent="0.25">
      <c r="A21" s="60" t="s">
        <v>177</v>
      </c>
      <c r="B21" s="63" t="s">
        <v>116</v>
      </c>
      <c r="C21" s="57" t="s">
        <v>192</v>
      </c>
      <c r="D21" s="50">
        <v>2011</v>
      </c>
      <c r="E21" s="92" t="s">
        <v>13</v>
      </c>
      <c r="F21" s="3">
        <v>3</v>
      </c>
      <c r="G21" s="4">
        <v>1</v>
      </c>
      <c r="H21" s="4">
        <v>6</v>
      </c>
      <c r="I21" s="4">
        <v>1</v>
      </c>
      <c r="J21" s="4">
        <v>15</v>
      </c>
      <c r="K21" s="134"/>
      <c r="L21" s="3">
        <v>1</v>
      </c>
      <c r="M21" s="13">
        <f t="shared" si="0"/>
        <v>25</v>
      </c>
    </row>
    <row r="22" spans="1:13" s="7" customFormat="1" ht="15.75" x14ac:dyDescent="0.25">
      <c r="A22" s="60" t="s">
        <v>116</v>
      </c>
      <c r="B22" s="63" t="s">
        <v>177</v>
      </c>
      <c r="C22" s="57" t="s">
        <v>208</v>
      </c>
      <c r="D22" s="50">
        <v>2008</v>
      </c>
      <c r="E22" s="92" t="s">
        <v>11</v>
      </c>
      <c r="F22" s="3">
        <v>0</v>
      </c>
      <c r="G22" s="4">
        <v>0</v>
      </c>
      <c r="H22" s="4">
        <v>12</v>
      </c>
      <c r="I22" s="4"/>
      <c r="J22" s="4">
        <v>2</v>
      </c>
      <c r="K22" s="134"/>
      <c r="L22" s="3"/>
      <c r="M22" s="13">
        <f t="shared" si="0"/>
        <v>14</v>
      </c>
    </row>
    <row r="23" spans="1:13" s="7" customFormat="1" ht="15.75" x14ac:dyDescent="0.25">
      <c r="A23" s="60" t="s">
        <v>439</v>
      </c>
      <c r="B23" s="63" t="s">
        <v>119</v>
      </c>
      <c r="C23" s="57" t="s">
        <v>90</v>
      </c>
      <c r="D23" s="50">
        <v>2010</v>
      </c>
      <c r="E23" s="92" t="s">
        <v>254</v>
      </c>
      <c r="F23" s="3">
        <v>2</v>
      </c>
      <c r="G23" s="4">
        <v>2</v>
      </c>
      <c r="H23" s="4">
        <v>2</v>
      </c>
      <c r="I23" s="4"/>
      <c r="J23" s="4"/>
      <c r="K23" s="134"/>
      <c r="L23" s="3"/>
      <c r="M23" s="13">
        <f t="shared" si="0"/>
        <v>6</v>
      </c>
    </row>
    <row r="24" spans="1:13" s="7" customFormat="1" ht="15.75" x14ac:dyDescent="0.25">
      <c r="A24" s="60" t="s">
        <v>439</v>
      </c>
      <c r="B24" s="63" t="s">
        <v>403</v>
      </c>
      <c r="C24" s="15" t="s">
        <v>184</v>
      </c>
      <c r="D24" s="8">
        <v>2011</v>
      </c>
      <c r="E24" s="59" t="s">
        <v>91</v>
      </c>
      <c r="F24" s="3">
        <v>1</v>
      </c>
      <c r="G24" s="4">
        <v>2</v>
      </c>
      <c r="H24" s="4">
        <v>1</v>
      </c>
      <c r="I24" s="4"/>
      <c r="J24" s="4">
        <v>2</v>
      </c>
      <c r="K24" s="134"/>
      <c r="L24" s="3"/>
      <c r="M24" s="13">
        <f t="shared" si="0"/>
        <v>6</v>
      </c>
    </row>
    <row r="25" spans="1:13" s="7" customFormat="1" ht="15.75" x14ac:dyDescent="0.25">
      <c r="A25" s="60" t="s">
        <v>20</v>
      </c>
      <c r="B25" s="63" t="s">
        <v>403</v>
      </c>
      <c r="C25" s="15" t="s">
        <v>363</v>
      </c>
      <c r="D25" s="8">
        <v>2008</v>
      </c>
      <c r="E25" s="59" t="s">
        <v>233</v>
      </c>
      <c r="F25" s="3"/>
      <c r="G25" s="4"/>
      <c r="H25" s="4"/>
      <c r="I25" s="4">
        <v>4</v>
      </c>
      <c r="J25" s="4"/>
      <c r="K25" s="134"/>
      <c r="L25" s="3"/>
      <c r="M25" s="13">
        <f t="shared" si="0"/>
        <v>4</v>
      </c>
    </row>
    <row r="26" spans="1:13" s="7" customFormat="1" ht="15.75" x14ac:dyDescent="0.25">
      <c r="A26" s="60" t="s">
        <v>172</v>
      </c>
      <c r="B26" s="63" t="s">
        <v>404</v>
      </c>
      <c r="C26" s="15" t="s">
        <v>377</v>
      </c>
      <c r="D26" s="8">
        <v>2010</v>
      </c>
      <c r="E26" s="59" t="s">
        <v>91</v>
      </c>
      <c r="F26" s="3"/>
      <c r="G26" s="4"/>
      <c r="H26" s="4"/>
      <c r="I26" s="4">
        <v>1</v>
      </c>
      <c r="J26" s="4">
        <v>2</v>
      </c>
      <c r="K26" s="134"/>
      <c r="L26" s="3"/>
      <c r="M26" s="13">
        <f t="shared" si="0"/>
        <v>3</v>
      </c>
    </row>
    <row r="27" spans="1:13" s="7" customFormat="1" ht="15.75" x14ac:dyDescent="0.25">
      <c r="A27" s="60" t="s">
        <v>395</v>
      </c>
      <c r="B27" s="63" t="s">
        <v>279</v>
      </c>
      <c r="C27" s="57" t="s">
        <v>453</v>
      </c>
      <c r="D27" s="50">
        <v>2008</v>
      </c>
      <c r="E27" s="39" t="s">
        <v>454</v>
      </c>
      <c r="F27" s="3"/>
      <c r="G27" s="4"/>
      <c r="H27" s="4"/>
      <c r="I27" s="4"/>
      <c r="J27" s="4">
        <v>2</v>
      </c>
      <c r="K27" s="134"/>
      <c r="L27" s="3"/>
      <c r="M27" s="13">
        <f t="shared" si="0"/>
        <v>2</v>
      </c>
    </row>
    <row r="28" spans="1:13" s="7" customFormat="1" ht="15.75" x14ac:dyDescent="0.25">
      <c r="A28" s="60" t="s">
        <v>395</v>
      </c>
      <c r="B28" s="63" t="s">
        <v>172</v>
      </c>
      <c r="C28" s="15" t="s">
        <v>293</v>
      </c>
      <c r="D28" s="8">
        <v>2009</v>
      </c>
      <c r="E28" s="56" t="s">
        <v>226</v>
      </c>
      <c r="F28" s="3"/>
      <c r="G28" s="4">
        <v>2</v>
      </c>
      <c r="H28" s="4"/>
      <c r="I28" s="4"/>
      <c r="J28" s="4"/>
      <c r="K28" s="134"/>
      <c r="L28" s="3"/>
      <c r="M28" s="13">
        <f t="shared" si="0"/>
        <v>2</v>
      </c>
    </row>
    <row r="29" spans="1:13" s="7" customFormat="1" ht="15.75" x14ac:dyDescent="0.25">
      <c r="A29" s="60" t="s">
        <v>390</v>
      </c>
      <c r="B29" s="63" t="s">
        <v>279</v>
      </c>
      <c r="C29" s="57" t="s">
        <v>455</v>
      </c>
      <c r="D29" s="50">
        <v>2008</v>
      </c>
      <c r="E29" s="39" t="s">
        <v>456</v>
      </c>
      <c r="F29" s="3"/>
      <c r="G29" s="4"/>
      <c r="H29" s="4"/>
      <c r="I29" s="4"/>
      <c r="J29" s="4">
        <v>1</v>
      </c>
      <c r="K29" s="134"/>
      <c r="L29" s="3"/>
      <c r="M29" s="13">
        <f t="shared" si="0"/>
        <v>1</v>
      </c>
    </row>
    <row r="30" spans="1:13" s="7" customFormat="1" ht="15.75" x14ac:dyDescent="0.25">
      <c r="A30" s="60" t="s">
        <v>390</v>
      </c>
      <c r="B30" s="63" t="s">
        <v>404</v>
      </c>
      <c r="C30" s="57" t="s">
        <v>186</v>
      </c>
      <c r="D30" s="50">
        <v>2010</v>
      </c>
      <c r="E30" s="39" t="s">
        <v>11</v>
      </c>
      <c r="F30" s="3">
        <v>0</v>
      </c>
      <c r="G30" s="4">
        <v>0</v>
      </c>
      <c r="H30" s="4">
        <v>1</v>
      </c>
      <c r="I30" s="4">
        <v>0</v>
      </c>
      <c r="J30" s="4"/>
      <c r="K30" s="134"/>
      <c r="L30" s="3"/>
      <c r="M30" s="13">
        <f t="shared" si="0"/>
        <v>1</v>
      </c>
    </row>
    <row r="31" spans="1:13" s="7" customFormat="1" ht="15.75" x14ac:dyDescent="0.25">
      <c r="A31" s="60" t="s">
        <v>390</v>
      </c>
      <c r="B31" s="63" t="s">
        <v>404</v>
      </c>
      <c r="C31" s="15" t="s">
        <v>275</v>
      </c>
      <c r="D31" s="8">
        <v>2007</v>
      </c>
      <c r="E31" s="56" t="s">
        <v>200</v>
      </c>
      <c r="F31" s="3">
        <v>0</v>
      </c>
      <c r="G31" s="4">
        <v>1</v>
      </c>
      <c r="H31" s="4"/>
      <c r="I31" s="4"/>
      <c r="J31" s="4"/>
      <c r="K31" s="134"/>
      <c r="L31" s="3"/>
      <c r="M31" s="13">
        <f t="shared" si="0"/>
        <v>1</v>
      </c>
    </row>
    <row r="32" spans="1:13" s="7" customFormat="1" ht="15.75" x14ac:dyDescent="0.25">
      <c r="A32" s="60" t="s">
        <v>390</v>
      </c>
      <c r="B32" s="63" t="s">
        <v>404</v>
      </c>
      <c r="C32" s="57" t="s">
        <v>278</v>
      </c>
      <c r="D32" s="50">
        <v>2011</v>
      </c>
      <c r="E32" s="39" t="s">
        <v>11</v>
      </c>
      <c r="F32" s="3">
        <v>0</v>
      </c>
      <c r="G32" s="4"/>
      <c r="H32" s="4">
        <v>1</v>
      </c>
      <c r="I32" s="4"/>
      <c r="J32" s="4"/>
      <c r="K32" s="134"/>
      <c r="L32" s="3"/>
      <c r="M32" s="13">
        <f t="shared" si="0"/>
        <v>1</v>
      </c>
    </row>
    <row r="33" spans="1:17" s="7" customFormat="1" ht="15.75" x14ac:dyDescent="0.25">
      <c r="A33" s="60" t="s">
        <v>458</v>
      </c>
      <c r="B33" s="63" t="s">
        <v>279</v>
      </c>
      <c r="C33" s="57" t="s">
        <v>457</v>
      </c>
      <c r="D33" s="50">
        <v>2009</v>
      </c>
      <c r="E33" s="39" t="s">
        <v>17</v>
      </c>
      <c r="F33" s="3"/>
      <c r="G33" s="4"/>
      <c r="H33" s="4"/>
      <c r="I33" s="4"/>
      <c r="J33" s="4">
        <v>0</v>
      </c>
      <c r="K33" s="134"/>
      <c r="L33" s="3"/>
      <c r="M33" s="13">
        <f t="shared" si="0"/>
        <v>0</v>
      </c>
    </row>
    <row r="34" spans="1:17" s="7" customFormat="1" ht="15.75" x14ac:dyDescent="0.25">
      <c r="A34" s="60" t="s">
        <v>458</v>
      </c>
      <c r="B34" s="63" t="s">
        <v>405</v>
      </c>
      <c r="C34" s="15" t="s">
        <v>276</v>
      </c>
      <c r="D34" s="8">
        <v>2007</v>
      </c>
      <c r="E34" s="56" t="s">
        <v>200</v>
      </c>
      <c r="F34" s="3">
        <v>0</v>
      </c>
      <c r="G34" s="4"/>
      <c r="H34" s="4"/>
      <c r="I34" s="4"/>
      <c r="J34" s="4"/>
      <c r="K34" s="134"/>
      <c r="L34" s="3"/>
      <c r="M34" s="13">
        <f t="shared" si="0"/>
        <v>0</v>
      </c>
    </row>
    <row r="35" spans="1:17" s="7" customFormat="1" ht="15.75" x14ac:dyDescent="0.25">
      <c r="A35" s="60" t="s">
        <v>458</v>
      </c>
      <c r="B35" s="63" t="s">
        <v>405</v>
      </c>
      <c r="C35" s="57" t="s">
        <v>246</v>
      </c>
      <c r="D35" s="50">
        <v>2011</v>
      </c>
      <c r="E35" s="39" t="s">
        <v>11</v>
      </c>
      <c r="F35" s="3"/>
      <c r="G35" s="4">
        <v>0</v>
      </c>
      <c r="H35" s="4">
        <v>0</v>
      </c>
      <c r="I35" s="4"/>
      <c r="J35" s="4"/>
      <c r="K35" s="134"/>
      <c r="L35" s="3"/>
      <c r="M35" s="13">
        <f t="shared" si="0"/>
        <v>0</v>
      </c>
    </row>
    <row r="36" spans="1:17" s="7" customFormat="1" ht="15.75" x14ac:dyDescent="0.25">
      <c r="A36" s="60" t="s">
        <v>458</v>
      </c>
      <c r="B36" s="63" t="s">
        <v>405</v>
      </c>
      <c r="C36" s="9" t="s">
        <v>343</v>
      </c>
      <c r="D36" s="8">
        <v>2010</v>
      </c>
      <c r="E36" s="27" t="s">
        <v>139</v>
      </c>
      <c r="F36" s="3"/>
      <c r="G36" s="4"/>
      <c r="H36" s="4">
        <v>0</v>
      </c>
      <c r="I36" s="4"/>
      <c r="J36" s="4"/>
      <c r="K36" s="134"/>
      <c r="L36" s="3"/>
      <c r="M36" s="13">
        <f t="shared" si="0"/>
        <v>0</v>
      </c>
    </row>
    <row r="37" spans="1:17" s="7" customFormat="1" ht="15.75" x14ac:dyDescent="0.25">
      <c r="A37" s="60" t="s">
        <v>458</v>
      </c>
      <c r="B37" s="63" t="s">
        <v>405</v>
      </c>
      <c r="C37" s="15" t="s">
        <v>402</v>
      </c>
      <c r="D37" s="8">
        <v>2011</v>
      </c>
      <c r="E37" s="56" t="s">
        <v>139</v>
      </c>
      <c r="F37" s="3"/>
      <c r="G37" s="4"/>
      <c r="H37" s="4">
        <v>0</v>
      </c>
      <c r="I37" s="4">
        <v>0</v>
      </c>
      <c r="J37" s="4">
        <v>0</v>
      </c>
      <c r="K37" s="135"/>
      <c r="L37" s="3"/>
      <c r="M37" s="13">
        <f t="shared" si="0"/>
        <v>0</v>
      </c>
    </row>
    <row r="38" spans="1:17" s="7" customFormat="1" ht="15.75" hidden="1" x14ac:dyDescent="0.25">
      <c r="A38" s="60"/>
      <c r="B38" s="63"/>
      <c r="C38" s="85" t="s">
        <v>100</v>
      </c>
      <c r="D38" s="86">
        <v>2007</v>
      </c>
      <c r="E38" s="30" t="s">
        <v>13</v>
      </c>
      <c r="F38" s="3"/>
      <c r="G38" s="4"/>
      <c r="H38" s="4"/>
      <c r="I38" s="4"/>
      <c r="J38" s="4"/>
      <c r="K38" s="29"/>
      <c r="L38" s="3"/>
      <c r="M38" s="21">
        <f t="shared" ref="M38:M44" si="1">SUM(F38:K38)-L38</f>
        <v>0</v>
      </c>
    </row>
    <row r="39" spans="1:17" s="7" customFormat="1" ht="15.75" hidden="1" x14ac:dyDescent="0.25">
      <c r="A39" s="60"/>
      <c r="B39" s="63"/>
      <c r="C39" s="85" t="s">
        <v>82</v>
      </c>
      <c r="D39" s="86">
        <v>2008</v>
      </c>
      <c r="E39" s="30" t="s">
        <v>91</v>
      </c>
      <c r="F39" s="3"/>
      <c r="G39" s="4"/>
      <c r="H39" s="4"/>
      <c r="I39" s="4"/>
      <c r="J39" s="4"/>
      <c r="K39" s="29"/>
      <c r="L39" s="3"/>
      <c r="M39" s="13">
        <f t="shared" si="1"/>
        <v>0</v>
      </c>
    </row>
    <row r="40" spans="1:17" s="7" customFormat="1" ht="15.75" hidden="1" x14ac:dyDescent="0.25">
      <c r="A40" s="60"/>
      <c r="B40" s="63"/>
      <c r="C40" s="57" t="s">
        <v>227</v>
      </c>
      <c r="D40" s="50">
        <v>2007</v>
      </c>
      <c r="E40" s="39" t="s">
        <v>226</v>
      </c>
      <c r="F40" s="3"/>
      <c r="G40" s="4"/>
      <c r="H40" s="4"/>
      <c r="I40" s="4"/>
      <c r="J40" s="4"/>
      <c r="K40" s="29"/>
      <c r="L40" s="3"/>
      <c r="M40" s="13">
        <f t="shared" si="1"/>
        <v>0</v>
      </c>
    </row>
    <row r="41" spans="1:17" s="7" customFormat="1" ht="15.75" hidden="1" x14ac:dyDescent="0.25">
      <c r="A41" s="60"/>
      <c r="B41" s="63"/>
      <c r="C41" s="15" t="s">
        <v>106</v>
      </c>
      <c r="D41" s="8">
        <v>2008</v>
      </c>
      <c r="E41" s="59" t="s">
        <v>10</v>
      </c>
      <c r="F41" s="3"/>
      <c r="G41" s="4"/>
      <c r="H41" s="4"/>
      <c r="I41" s="4"/>
      <c r="J41" s="4"/>
      <c r="K41" s="13"/>
      <c r="L41" s="3"/>
      <c r="M41" s="13">
        <f t="shared" si="1"/>
        <v>0</v>
      </c>
      <c r="O41" s="43"/>
      <c r="P41" s="43"/>
      <c r="Q41" s="44"/>
    </row>
    <row r="42" spans="1:17" s="7" customFormat="1" ht="15.75" hidden="1" x14ac:dyDescent="0.25">
      <c r="A42" s="60"/>
      <c r="B42" s="63"/>
      <c r="C42" s="15" t="s">
        <v>209</v>
      </c>
      <c r="D42" s="8">
        <v>2009</v>
      </c>
      <c r="E42" s="59" t="s">
        <v>111</v>
      </c>
      <c r="F42" s="3"/>
      <c r="G42" s="4"/>
      <c r="H42" s="4"/>
      <c r="I42" s="4"/>
      <c r="J42" s="4"/>
      <c r="K42" s="13"/>
      <c r="L42" s="3"/>
      <c r="M42" s="13">
        <f t="shared" si="1"/>
        <v>0</v>
      </c>
      <c r="O42" s="43"/>
      <c r="P42" s="43"/>
      <c r="Q42" s="44"/>
    </row>
    <row r="43" spans="1:17" s="7" customFormat="1" ht="15.75" hidden="1" x14ac:dyDescent="0.25">
      <c r="A43" s="60"/>
      <c r="B43" s="63"/>
      <c r="C43" s="57" t="s">
        <v>228</v>
      </c>
      <c r="D43" s="50">
        <v>2009</v>
      </c>
      <c r="E43" s="39" t="s">
        <v>229</v>
      </c>
      <c r="F43" s="3"/>
      <c r="G43" s="4"/>
      <c r="H43" s="4"/>
      <c r="I43" s="4"/>
      <c r="J43" s="4"/>
      <c r="K43" s="13"/>
      <c r="L43" s="3"/>
      <c r="M43" s="13">
        <f t="shared" si="1"/>
        <v>0</v>
      </c>
      <c r="O43" s="43"/>
      <c r="P43" s="43"/>
      <c r="Q43" s="44"/>
    </row>
    <row r="44" spans="1:17" s="7" customFormat="1" ht="15.75" hidden="1" x14ac:dyDescent="0.25">
      <c r="A44" s="60"/>
      <c r="B44" s="63"/>
      <c r="C44" s="15" t="s">
        <v>210</v>
      </c>
      <c r="D44" s="8">
        <v>2008</v>
      </c>
      <c r="E44" s="56" t="s">
        <v>111</v>
      </c>
      <c r="F44" s="3"/>
      <c r="G44" s="4"/>
      <c r="H44" s="4"/>
      <c r="I44" s="4"/>
      <c r="J44" s="4"/>
      <c r="K44" s="13"/>
      <c r="L44" s="3"/>
      <c r="M44" s="13">
        <f t="shared" si="1"/>
        <v>0</v>
      </c>
      <c r="O44" s="43"/>
      <c r="P44" s="43"/>
      <c r="Q44" s="44"/>
    </row>
    <row r="48" spans="1:17" ht="15.75" x14ac:dyDescent="0.25">
      <c r="A48" s="36"/>
      <c r="B48" s="36"/>
      <c r="C48" s="37"/>
      <c r="D48" s="36"/>
      <c r="E48" s="37"/>
      <c r="F48" s="36"/>
      <c r="G48" s="36"/>
      <c r="H48" s="36"/>
      <c r="I48" s="36"/>
      <c r="J48" s="36"/>
      <c r="K48" s="36"/>
      <c r="L48" s="36"/>
      <c r="M48" s="36"/>
    </row>
    <row r="49" spans="3:4" ht="15.75" x14ac:dyDescent="0.25">
      <c r="C49" s="37"/>
      <c r="D49" s="36"/>
    </row>
    <row r="50" spans="3:4" ht="15.75" x14ac:dyDescent="0.25">
      <c r="C50" s="97" t="s">
        <v>459</v>
      </c>
      <c r="D50" s="97"/>
    </row>
    <row r="51" spans="3:4" ht="15.75" x14ac:dyDescent="0.25">
      <c r="C51" s="97" t="s">
        <v>25</v>
      </c>
      <c r="D51" s="97"/>
    </row>
  </sheetData>
  <autoFilter ref="A3:E11"/>
  <sortState ref="B5:M37">
    <sortCondition descending="1" ref="M5:M37"/>
    <sortCondition descending="1" ref="L5:L37"/>
  </sortState>
  <mergeCells count="12">
    <mergeCell ref="E1:H2"/>
    <mergeCell ref="I1:M2"/>
    <mergeCell ref="L3:L4"/>
    <mergeCell ref="M3:M4"/>
    <mergeCell ref="C51:D51"/>
    <mergeCell ref="A1:D2"/>
    <mergeCell ref="A3:A4"/>
    <mergeCell ref="C3:C4"/>
    <mergeCell ref="D3:D4"/>
    <mergeCell ref="E3:E4"/>
    <mergeCell ref="C50:D50"/>
    <mergeCell ref="K5:K37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"/>
  <sheetViews>
    <sheetView tabSelected="1" topLeftCell="A40" zoomScale="85" zoomScaleNormal="100" workbookViewId="0">
      <selection activeCell="E9" sqref="E9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3" t="s">
        <v>263</v>
      </c>
      <c r="B1" s="93"/>
      <c r="C1" s="93"/>
      <c r="D1" s="93"/>
      <c r="E1" s="93" t="s">
        <v>482</v>
      </c>
      <c r="F1" s="93"/>
      <c r="G1" s="93"/>
      <c r="H1" s="93"/>
      <c r="I1" s="93" t="s">
        <v>256</v>
      </c>
      <c r="J1" s="94"/>
      <c r="K1" s="94"/>
      <c r="L1" s="94"/>
      <c r="M1" s="94"/>
    </row>
    <row r="2" spans="1:25" ht="20.25" customHeight="1" thickBot="1" x14ac:dyDescent="0.3">
      <c r="A2" s="96"/>
      <c r="B2" s="96"/>
      <c r="C2" s="96"/>
      <c r="D2" s="96"/>
      <c r="E2" s="96"/>
      <c r="F2" s="96"/>
      <c r="G2" s="96"/>
      <c r="H2" s="96"/>
      <c r="I2" s="95"/>
      <c r="J2" s="95"/>
      <c r="K2" s="95"/>
      <c r="L2" s="95"/>
      <c r="M2" s="95"/>
    </row>
    <row r="3" spans="1:25" ht="15.75" x14ac:dyDescent="0.25">
      <c r="A3" s="118" t="s">
        <v>0</v>
      </c>
      <c r="B3" s="83"/>
      <c r="C3" s="120" t="s">
        <v>1</v>
      </c>
      <c r="D3" s="120" t="s">
        <v>2</v>
      </c>
      <c r="E3" s="122" t="s">
        <v>3</v>
      </c>
      <c r="F3" s="74" t="s">
        <v>53</v>
      </c>
      <c r="G3" s="75" t="s">
        <v>197</v>
      </c>
      <c r="H3" s="75" t="s">
        <v>271</v>
      </c>
      <c r="I3" s="75" t="s">
        <v>52</v>
      </c>
      <c r="J3" s="76" t="s">
        <v>53</v>
      </c>
      <c r="K3" s="82" t="s">
        <v>373</v>
      </c>
      <c r="L3" s="128" t="s">
        <v>26</v>
      </c>
      <c r="M3" s="98" t="s">
        <v>27</v>
      </c>
    </row>
    <row r="4" spans="1:25" x14ac:dyDescent="0.25">
      <c r="A4" s="119"/>
      <c r="B4" s="84" t="s">
        <v>180</v>
      </c>
      <c r="C4" s="121"/>
      <c r="D4" s="121"/>
      <c r="E4" s="123"/>
      <c r="F4" s="78">
        <v>43736</v>
      </c>
      <c r="G4" s="79">
        <v>43771</v>
      </c>
      <c r="H4" s="79">
        <v>43806</v>
      </c>
      <c r="I4" s="79">
        <v>43841</v>
      </c>
      <c r="J4" s="79">
        <v>43883</v>
      </c>
      <c r="K4" s="80">
        <v>43925</v>
      </c>
      <c r="L4" s="129"/>
      <c r="M4" s="99"/>
    </row>
    <row r="5" spans="1:25" ht="15.75" x14ac:dyDescent="0.25">
      <c r="A5" s="20" t="s">
        <v>5</v>
      </c>
      <c r="B5" s="63" t="s">
        <v>5</v>
      </c>
      <c r="C5" s="9" t="s">
        <v>149</v>
      </c>
      <c r="D5" s="8">
        <v>2009</v>
      </c>
      <c r="E5" s="15" t="s">
        <v>87</v>
      </c>
      <c r="F5" s="20">
        <v>90</v>
      </c>
      <c r="G5" s="8">
        <v>90</v>
      </c>
      <c r="H5" s="8">
        <v>120</v>
      </c>
      <c r="I5" s="8">
        <v>120</v>
      </c>
      <c r="J5" s="8"/>
      <c r="K5" s="130"/>
      <c r="L5" s="22"/>
      <c r="M5" s="21">
        <f t="shared" ref="M5:M36" si="0">SUM(F5:K5)-L5</f>
        <v>420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3" t="s">
        <v>6</v>
      </c>
      <c r="C6" s="10" t="s">
        <v>193</v>
      </c>
      <c r="D6" s="4">
        <v>2009</v>
      </c>
      <c r="E6" s="16" t="s">
        <v>13</v>
      </c>
      <c r="F6" s="52">
        <v>120</v>
      </c>
      <c r="G6" s="53">
        <v>60</v>
      </c>
      <c r="H6" s="54"/>
      <c r="I6" s="53">
        <v>90</v>
      </c>
      <c r="J6" s="51">
        <v>90</v>
      </c>
      <c r="K6" s="131"/>
      <c r="L6" s="55"/>
      <c r="M6" s="21">
        <f t="shared" si="0"/>
        <v>360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168</v>
      </c>
      <c r="B7" s="63" t="s">
        <v>169</v>
      </c>
      <c r="C7" s="9" t="s">
        <v>150</v>
      </c>
      <c r="D7" s="8">
        <v>2009</v>
      </c>
      <c r="E7" s="15" t="s">
        <v>87</v>
      </c>
      <c r="F7" s="20">
        <v>60</v>
      </c>
      <c r="G7" s="8">
        <v>30</v>
      </c>
      <c r="H7" s="8">
        <v>60</v>
      </c>
      <c r="I7" s="8">
        <v>60</v>
      </c>
      <c r="J7" s="8">
        <v>120</v>
      </c>
      <c r="K7" s="131"/>
      <c r="L7" s="22">
        <v>30</v>
      </c>
      <c r="M7" s="21">
        <f t="shared" si="0"/>
        <v>300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58" t="s">
        <v>169</v>
      </c>
      <c r="B8" s="63" t="s">
        <v>168</v>
      </c>
      <c r="C8" s="9" t="s">
        <v>122</v>
      </c>
      <c r="D8" s="8">
        <v>2009</v>
      </c>
      <c r="E8" s="15" t="s">
        <v>229</v>
      </c>
      <c r="F8" s="20">
        <v>60</v>
      </c>
      <c r="G8" s="8">
        <v>60</v>
      </c>
      <c r="H8" s="8">
        <v>90</v>
      </c>
      <c r="I8" s="8">
        <v>60</v>
      </c>
      <c r="J8" s="8"/>
      <c r="K8" s="131"/>
      <c r="L8" s="22"/>
      <c r="M8" s="21">
        <f t="shared" si="0"/>
        <v>270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58" t="s">
        <v>166</v>
      </c>
      <c r="B9" s="63" t="s">
        <v>166</v>
      </c>
      <c r="C9" s="9" t="s">
        <v>127</v>
      </c>
      <c r="D9" s="8">
        <v>2009</v>
      </c>
      <c r="E9" s="15" t="s">
        <v>87</v>
      </c>
      <c r="F9" s="20">
        <v>30</v>
      </c>
      <c r="G9" s="8">
        <v>15</v>
      </c>
      <c r="H9" s="8">
        <v>60</v>
      </c>
      <c r="I9" s="8">
        <v>30</v>
      </c>
      <c r="J9" s="8">
        <v>30</v>
      </c>
      <c r="K9" s="131"/>
      <c r="L9" s="22">
        <v>15</v>
      </c>
      <c r="M9" s="21">
        <f t="shared" si="0"/>
        <v>150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58" t="s">
        <v>167</v>
      </c>
      <c r="B10" s="63" t="s">
        <v>45</v>
      </c>
      <c r="C10" s="9" t="s">
        <v>175</v>
      </c>
      <c r="D10" s="8">
        <v>2012</v>
      </c>
      <c r="E10" s="15" t="s">
        <v>30</v>
      </c>
      <c r="F10" s="20">
        <v>15</v>
      </c>
      <c r="G10" s="8">
        <v>30</v>
      </c>
      <c r="H10" s="8"/>
      <c r="I10" s="8">
        <v>30</v>
      </c>
      <c r="J10" s="8">
        <v>60</v>
      </c>
      <c r="K10" s="131"/>
      <c r="L10" s="22"/>
      <c r="M10" s="21">
        <f t="shared" si="0"/>
        <v>135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58" t="s">
        <v>21</v>
      </c>
      <c r="B11" s="63" t="s">
        <v>21</v>
      </c>
      <c r="C11" s="9" t="s">
        <v>214</v>
      </c>
      <c r="D11" s="8">
        <v>2009</v>
      </c>
      <c r="E11" s="16" t="s">
        <v>8</v>
      </c>
      <c r="F11" s="20">
        <v>30</v>
      </c>
      <c r="G11" s="8">
        <v>30</v>
      </c>
      <c r="H11" s="8">
        <v>30</v>
      </c>
      <c r="I11" s="8">
        <v>30</v>
      </c>
      <c r="J11" s="8">
        <v>30</v>
      </c>
      <c r="K11" s="131"/>
      <c r="L11" s="22">
        <v>30</v>
      </c>
      <c r="M11" s="21">
        <f t="shared" si="0"/>
        <v>120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58" t="s">
        <v>18</v>
      </c>
      <c r="B12" s="63" t="s">
        <v>167</v>
      </c>
      <c r="C12" s="10" t="s">
        <v>138</v>
      </c>
      <c r="D12" s="4">
        <v>2009</v>
      </c>
      <c r="E12" s="16" t="s">
        <v>13</v>
      </c>
      <c r="F12" s="20"/>
      <c r="G12" s="8">
        <v>120</v>
      </c>
      <c r="H12" s="8"/>
      <c r="I12" s="8"/>
      <c r="J12" s="8"/>
      <c r="K12" s="131"/>
      <c r="L12" s="22"/>
      <c r="M12" s="21">
        <f t="shared" si="0"/>
        <v>120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58" t="s">
        <v>269</v>
      </c>
      <c r="B13" s="63" t="s">
        <v>18</v>
      </c>
      <c r="C13" s="9" t="s">
        <v>123</v>
      </c>
      <c r="D13" s="8">
        <v>2011</v>
      </c>
      <c r="E13" s="15" t="s">
        <v>229</v>
      </c>
      <c r="F13" s="20">
        <v>30</v>
      </c>
      <c r="G13" s="8">
        <v>15</v>
      </c>
      <c r="H13" s="8">
        <v>30</v>
      </c>
      <c r="I13" s="8">
        <v>30</v>
      </c>
      <c r="J13" s="8"/>
      <c r="K13" s="131"/>
      <c r="L13" s="22"/>
      <c r="M13" s="21">
        <f t="shared" si="0"/>
        <v>105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58" t="s">
        <v>269</v>
      </c>
      <c r="B14" s="63" t="s">
        <v>253</v>
      </c>
      <c r="C14" s="10" t="s">
        <v>36</v>
      </c>
      <c r="D14" s="4">
        <v>2009</v>
      </c>
      <c r="E14" s="16" t="s">
        <v>53</v>
      </c>
      <c r="F14" s="52">
        <v>30</v>
      </c>
      <c r="G14" s="53"/>
      <c r="H14" s="54"/>
      <c r="I14" s="53">
        <v>15</v>
      </c>
      <c r="J14" s="51">
        <v>60</v>
      </c>
      <c r="K14" s="131"/>
      <c r="L14" s="55"/>
      <c r="M14" s="21">
        <f t="shared" si="0"/>
        <v>105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58" t="s">
        <v>43</v>
      </c>
      <c r="B15" s="63" t="s">
        <v>37</v>
      </c>
      <c r="C15" s="9" t="s">
        <v>132</v>
      </c>
      <c r="D15" s="8">
        <v>2009</v>
      </c>
      <c r="E15" s="15" t="s">
        <v>91</v>
      </c>
      <c r="F15" s="52">
        <v>2</v>
      </c>
      <c r="G15" s="53"/>
      <c r="H15" s="54">
        <v>30</v>
      </c>
      <c r="I15" s="53">
        <v>15</v>
      </c>
      <c r="J15" s="51">
        <v>15</v>
      </c>
      <c r="K15" s="131"/>
      <c r="L15" s="55"/>
      <c r="M15" s="21">
        <f t="shared" si="0"/>
        <v>62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58" t="s">
        <v>44</v>
      </c>
      <c r="B16" s="63" t="s">
        <v>44</v>
      </c>
      <c r="C16" s="9" t="s">
        <v>245</v>
      </c>
      <c r="D16" s="8">
        <v>2010</v>
      </c>
      <c r="E16" s="9" t="s">
        <v>91</v>
      </c>
      <c r="F16" s="20">
        <v>6</v>
      </c>
      <c r="G16" s="8">
        <v>15</v>
      </c>
      <c r="H16" s="8">
        <v>15</v>
      </c>
      <c r="I16" s="8">
        <v>15</v>
      </c>
      <c r="J16" s="8">
        <v>15</v>
      </c>
      <c r="K16" s="131"/>
      <c r="L16" s="22">
        <v>6</v>
      </c>
      <c r="M16" s="21">
        <f t="shared" si="0"/>
        <v>60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58" t="s">
        <v>125</v>
      </c>
      <c r="B17" s="63" t="s">
        <v>177</v>
      </c>
      <c r="C17" s="9" t="s">
        <v>302</v>
      </c>
      <c r="D17" s="8">
        <v>2011</v>
      </c>
      <c r="E17" s="9" t="s">
        <v>13</v>
      </c>
      <c r="F17" s="20">
        <v>4</v>
      </c>
      <c r="G17" s="8">
        <v>2</v>
      </c>
      <c r="H17" s="8">
        <v>15</v>
      </c>
      <c r="I17" s="8">
        <v>9</v>
      </c>
      <c r="J17" s="8">
        <v>30</v>
      </c>
      <c r="K17" s="131"/>
      <c r="L17" s="22">
        <v>2</v>
      </c>
      <c r="M17" s="21">
        <f t="shared" si="0"/>
        <v>58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58" t="s">
        <v>40</v>
      </c>
      <c r="B18" s="63" t="s">
        <v>43</v>
      </c>
      <c r="C18" s="9" t="s">
        <v>165</v>
      </c>
      <c r="D18" s="8">
        <v>2010</v>
      </c>
      <c r="E18" s="15" t="s">
        <v>91</v>
      </c>
      <c r="F18" s="52">
        <v>15</v>
      </c>
      <c r="G18" s="53">
        <v>15</v>
      </c>
      <c r="H18" s="54">
        <v>8</v>
      </c>
      <c r="I18" s="53">
        <v>15</v>
      </c>
      <c r="J18" s="51"/>
      <c r="K18" s="131"/>
      <c r="L18" s="55"/>
      <c r="M18" s="21">
        <f t="shared" si="0"/>
        <v>53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58" t="s">
        <v>270</v>
      </c>
      <c r="B19" s="63" t="s">
        <v>253</v>
      </c>
      <c r="C19" s="9" t="s">
        <v>190</v>
      </c>
      <c r="D19" s="8">
        <v>2010</v>
      </c>
      <c r="E19" s="15" t="s">
        <v>30</v>
      </c>
      <c r="F19" s="20">
        <v>15</v>
      </c>
      <c r="G19" s="8">
        <v>30</v>
      </c>
      <c r="H19" s="8"/>
      <c r="I19" s="8"/>
      <c r="J19" s="8"/>
      <c r="K19" s="131"/>
      <c r="L19" s="22"/>
      <c r="M19" s="21">
        <f t="shared" si="0"/>
        <v>45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58" t="s">
        <v>270</v>
      </c>
      <c r="B20" s="63" t="s">
        <v>365</v>
      </c>
      <c r="C20" s="9" t="s">
        <v>379</v>
      </c>
      <c r="D20" s="8">
        <v>2009</v>
      </c>
      <c r="E20" s="15" t="s">
        <v>380</v>
      </c>
      <c r="F20" s="20"/>
      <c r="G20" s="8"/>
      <c r="H20" s="8"/>
      <c r="I20" s="8">
        <v>15</v>
      </c>
      <c r="J20" s="8">
        <v>30</v>
      </c>
      <c r="K20" s="131"/>
      <c r="L20" s="22"/>
      <c r="M20" s="21">
        <f t="shared" si="0"/>
        <v>45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58" t="s">
        <v>177</v>
      </c>
      <c r="B21" s="63" t="s">
        <v>116</v>
      </c>
      <c r="C21" s="9" t="s">
        <v>301</v>
      </c>
      <c r="D21" s="8">
        <v>2010</v>
      </c>
      <c r="E21" s="15" t="s">
        <v>146</v>
      </c>
      <c r="F21" s="20">
        <v>8</v>
      </c>
      <c r="G21" s="8">
        <v>6</v>
      </c>
      <c r="H21" s="8">
        <v>15</v>
      </c>
      <c r="I21" s="8"/>
      <c r="J21" s="8">
        <v>15</v>
      </c>
      <c r="K21" s="131"/>
      <c r="L21" s="22"/>
      <c r="M21" s="21">
        <f t="shared" si="0"/>
        <v>44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58" t="s">
        <v>116</v>
      </c>
      <c r="B22" s="63" t="s">
        <v>38</v>
      </c>
      <c r="C22" s="9" t="s">
        <v>145</v>
      </c>
      <c r="D22" s="8">
        <v>2012</v>
      </c>
      <c r="E22" s="15" t="s">
        <v>146</v>
      </c>
      <c r="F22" s="20">
        <v>1</v>
      </c>
      <c r="G22" s="8">
        <v>8</v>
      </c>
      <c r="H22" s="8">
        <v>30</v>
      </c>
      <c r="I22" s="8">
        <v>2</v>
      </c>
      <c r="J22" s="8"/>
      <c r="K22" s="131"/>
      <c r="L22" s="22"/>
      <c r="M22" s="21">
        <f t="shared" si="0"/>
        <v>41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58" t="s">
        <v>119</v>
      </c>
      <c r="B23" s="63" t="s">
        <v>176</v>
      </c>
      <c r="C23" s="9" t="s">
        <v>144</v>
      </c>
      <c r="D23" s="8">
        <v>2009</v>
      </c>
      <c r="E23" s="15" t="s">
        <v>53</v>
      </c>
      <c r="F23" s="20">
        <v>15</v>
      </c>
      <c r="G23" s="8"/>
      <c r="H23" s="8"/>
      <c r="I23" s="8">
        <v>15</v>
      </c>
      <c r="J23" s="8">
        <v>6</v>
      </c>
      <c r="K23" s="131"/>
      <c r="L23" s="22"/>
      <c r="M23" s="21">
        <f t="shared" si="0"/>
        <v>36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58" t="s">
        <v>403</v>
      </c>
      <c r="B24" s="63" t="s">
        <v>365</v>
      </c>
      <c r="C24" s="10" t="s">
        <v>330</v>
      </c>
      <c r="D24" s="4">
        <v>2009</v>
      </c>
      <c r="E24" s="15" t="s">
        <v>91</v>
      </c>
      <c r="F24" s="52"/>
      <c r="G24" s="53"/>
      <c r="H24" s="54"/>
      <c r="I24" s="53">
        <v>15</v>
      </c>
      <c r="J24" s="51">
        <v>15</v>
      </c>
      <c r="K24" s="131"/>
      <c r="L24" s="55"/>
      <c r="M24" s="21">
        <f t="shared" si="0"/>
        <v>30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58" t="s">
        <v>403</v>
      </c>
      <c r="B25" s="63" t="s">
        <v>365</v>
      </c>
      <c r="C25" s="9" t="s">
        <v>381</v>
      </c>
      <c r="D25" s="8">
        <v>2010</v>
      </c>
      <c r="E25" s="15" t="s">
        <v>91</v>
      </c>
      <c r="F25" s="20"/>
      <c r="G25" s="8"/>
      <c r="H25" s="8"/>
      <c r="I25" s="8">
        <v>15</v>
      </c>
      <c r="J25" s="8">
        <v>15</v>
      </c>
      <c r="K25" s="131"/>
      <c r="L25" s="22"/>
      <c r="M25" s="21">
        <f t="shared" si="0"/>
        <v>30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58" t="s">
        <v>172</v>
      </c>
      <c r="B26" s="63" t="s">
        <v>221</v>
      </c>
      <c r="C26" s="9" t="s">
        <v>231</v>
      </c>
      <c r="D26" s="8">
        <v>2009</v>
      </c>
      <c r="E26" s="16" t="s">
        <v>229</v>
      </c>
      <c r="F26" s="20">
        <v>4</v>
      </c>
      <c r="G26" s="8">
        <v>2</v>
      </c>
      <c r="H26" s="8">
        <v>7</v>
      </c>
      <c r="I26" s="8">
        <v>1</v>
      </c>
      <c r="J26" s="8">
        <v>15</v>
      </c>
      <c r="K26" s="131"/>
      <c r="L26" s="22">
        <v>1</v>
      </c>
      <c r="M26" s="21">
        <f t="shared" si="0"/>
        <v>28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58" t="s">
        <v>170</v>
      </c>
      <c r="B27" s="63" t="s">
        <v>387</v>
      </c>
      <c r="C27" s="9" t="s">
        <v>244</v>
      </c>
      <c r="D27" s="8">
        <v>2009</v>
      </c>
      <c r="E27" s="15" t="s">
        <v>10</v>
      </c>
      <c r="F27" s="20">
        <v>1</v>
      </c>
      <c r="G27" s="8">
        <v>3</v>
      </c>
      <c r="H27" s="8">
        <v>3</v>
      </c>
      <c r="I27" s="8">
        <v>0</v>
      </c>
      <c r="J27" s="8">
        <v>15</v>
      </c>
      <c r="K27" s="131"/>
      <c r="L27" s="22">
        <v>0</v>
      </c>
      <c r="M27" s="21">
        <f t="shared" si="0"/>
        <v>22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58" t="s">
        <v>326</v>
      </c>
      <c r="B28" s="63" t="s">
        <v>119</v>
      </c>
      <c r="C28" s="10" t="s">
        <v>130</v>
      </c>
      <c r="D28" s="4">
        <v>2010</v>
      </c>
      <c r="E28" s="16" t="s">
        <v>65</v>
      </c>
      <c r="F28" s="20">
        <v>15</v>
      </c>
      <c r="G28" s="8"/>
      <c r="H28" s="8"/>
      <c r="I28" s="8">
        <v>6</v>
      </c>
      <c r="J28" s="8"/>
      <c r="K28" s="131"/>
      <c r="L28" s="22"/>
      <c r="M28" s="21">
        <f t="shared" si="0"/>
        <v>21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58" t="s">
        <v>221</v>
      </c>
      <c r="B29" s="63" t="s">
        <v>124</v>
      </c>
      <c r="C29" s="9" t="s">
        <v>187</v>
      </c>
      <c r="D29" s="8">
        <v>2010</v>
      </c>
      <c r="E29" s="15" t="s">
        <v>146</v>
      </c>
      <c r="F29" s="20">
        <v>15</v>
      </c>
      <c r="G29" s="8">
        <v>2</v>
      </c>
      <c r="H29" s="8"/>
      <c r="I29" s="8">
        <v>1</v>
      </c>
      <c r="J29" s="8"/>
      <c r="K29" s="131"/>
      <c r="L29" s="22"/>
      <c r="M29" s="21">
        <f t="shared" si="0"/>
        <v>18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58" t="s">
        <v>387</v>
      </c>
      <c r="B30" s="63" t="s">
        <v>365</v>
      </c>
      <c r="C30" s="9" t="s">
        <v>218</v>
      </c>
      <c r="D30" s="8">
        <v>2010</v>
      </c>
      <c r="E30" s="15" t="s">
        <v>140</v>
      </c>
      <c r="F30" s="52"/>
      <c r="G30" s="53">
        <v>0</v>
      </c>
      <c r="H30" s="54">
        <v>15</v>
      </c>
      <c r="I30" s="53"/>
      <c r="J30" s="51"/>
      <c r="K30" s="131"/>
      <c r="L30" s="55"/>
      <c r="M30" s="21">
        <f t="shared" si="0"/>
        <v>15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58" t="s">
        <v>387</v>
      </c>
      <c r="B31" s="63" t="s">
        <v>389</v>
      </c>
      <c r="C31" s="9" t="s">
        <v>191</v>
      </c>
      <c r="D31" s="8">
        <v>2011</v>
      </c>
      <c r="E31" s="15" t="s">
        <v>30</v>
      </c>
      <c r="F31" s="52">
        <v>0</v>
      </c>
      <c r="G31" s="53"/>
      <c r="H31" s="54"/>
      <c r="I31" s="53"/>
      <c r="J31" s="51">
        <v>15</v>
      </c>
      <c r="K31" s="131"/>
      <c r="L31" s="55"/>
      <c r="M31" s="21">
        <f t="shared" si="0"/>
        <v>15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58" t="s">
        <v>341</v>
      </c>
      <c r="B32" s="63" t="s">
        <v>388</v>
      </c>
      <c r="C32" s="9" t="s">
        <v>382</v>
      </c>
      <c r="D32" s="8">
        <v>2010</v>
      </c>
      <c r="E32" s="15" t="s">
        <v>87</v>
      </c>
      <c r="F32" s="52"/>
      <c r="G32" s="53"/>
      <c r="H32" s="54"/>
      <c r="I32" s="53">
        <v>5</v>
      </c>
      <c r="J32" s="51">
        <v>4</v>
      </c>
      <c r="K32" s="131"/>
      <c r="L32" s="55"/>
      <c r="M32" s="21">
        <f t="shared" si="0"/>
        <v>9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x14ac:dyDescent="0.25">
      <c r="A33" s="58" t="s">
        <v>388</v>
      </c>
      <c r="B33" s="63" t="s">
        <v>341</v>
      </c>
      <c r="C33" s="9" t="s">
        <v>303</v>
      </c>
      <c r="D33" s="8">
        <v>2009</v>
      </c>
      <c r="E33" s="15" t="s">
        <v>65</v>
      </c>
      <c r="F33" s="20">
        <v>1</v>
      </c>
      <c r="G33" s="8"/>
      <c r="H33" s="8">
        <v>4</v>
      </c>
      <c r="I33" s="8">
        <v>1</v>
      </c>
      <c r="J33" s="8">
        <v>2</v>
      </c>
      <c r="K33" s="131"/>
      <c r="L33" s="22"/>
      <c r="M33" s="21">
        <f t="shared" si="0"/>
        <v>8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x14ac:dyDescent="0.25">
      <c r="A34" s="58" t="s">
        <v>388</v>
      </c>
      <c r="B34" s="63" t="s">
        <v>279</v>
      </c>
      <c r="C34" s="9" t="s">
        <v>428</v>
      </c>
      <c r="D34" s="8">
        <v>2011</v>
      </c>
      <c r="E34" s="15" t="s">
        <v>429</v>
      </c>
      <c r="F34" s="20"/>
      <c r="G34" s="8"/>
      <c r="H34" s="8"/>
      <c r="I34" s="8"/>
      <c r="J34" s="8">
        <v>8</v>
      </c>
      <c r="K34" s="131"/>
      <c r="L34" s="22"/>
      <c r="M34" s="21">
        <f t="shared" si="0"/>
        <v>8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s="7" customFormat="1" ht="15.75" x14ac:dyDescent="0.25">
      <c r="A35" s="58" t="s">
        <v>332</v>
      </c>
      <c r="B35" s="63" t="s">
        <v>387</v>
      </c>
      <c r="C35" s="9" t="s">
        <v>247</v>
      </c>
      <c r="D35" s="8">
        <v>2010</v>
      </c>
      <c r="E35" s="15" t="s">
        <v>140</v>
      </c>
      <c r="F35" s="52"/>
      <c r="G35" s="53">
        <v>2</v>
      </c>
      <c r="H35" s="54">
        <v>4</v>
      </c>
      <c r="I35" s="53">
        <v>1</v>
      </c>
      <c r="J35" s="51"/>
      <c r="K35" s="131"/>
      <c r="L35" s="55"/>
      <c r="M35" s="21">
        <f t="shared" si="0"/>
        <v>7</v>
      </c>
      <c r="N35" s="34"/>
      <c r="O35" s="33"/>
      <c r="P35" s="32"/>
      <c r="Q35" s="33"/>
      <c r="R35" s="32"/>
      <c r="S35" s="33"/>
      <c r="T35" s="34"/>
      <c r="U35" s="33"/>
      <c r="V35" s="32"/>
      <c r="W35" s="33"/>
      <c r="X35" s="32"/>
      <c r="Y35" s="34"/>
    </row>
    <row r="36" spans="1:25" s="7" customFormat="1" ht="15.75" x14ac:dyDescent="0.25">
      <c r="A36" s="58" t="s">
        <v>333</v>
      </c>
      <c r="B36" s="63" t="s">
        <v>388</v>
      </c>
      <c r="C36" s="9" t="s">
        <v>359</v>
      </c>
      <c r="D36" s="8">
        <v>2010</v>
      </c>
      <c r="E36" s="15" t="s">
        <v>13</v>
      </c>
      <c r="F36" s="52"/>
      <c r="G36" s="53"/>
      <c r="H36" s="54">
        <v>2</v>
      </c>
      <c r="I36" s="53">
        <v>3</v>
      </c>
      <c r="J36" s="51">
        <v>1</v>
      </c>
      <c r="K36" s="131"/>
      <c r="L36" s="55"/>
      <c r="M36" s="21">
        <f t="shared" si="0"/>
        <v>6</v>
      </c>
      <c r="N36" s="34"/>
      <c r="O36" s="33"/>
      <c r="P36" s="32"/>
      <c r="Q36" s="33"/>
      <c r="R36" s="32"/>
      <c r="S36" s="33"/>
      <c r="T36" s="34"/>
      <c r="U36" s="33"/>
      <c r="V36" s="32"/>
      <c r="W36" s="33"/>
      <c r="X36" s="32"/>
      <c r="Y36" s="34"/>
    </row>
    <row r="37" spans="1:25" s="7" customFormat="1" ht="15.75" x14ac:dyDescent="0.25">
      <c r="A37" s="58" t="s">
        <v>337</v>
      </c>
      <c r="B37" s="63" t="s">
        <v>370</v>
      </c>
      <c r="C37" s="9" t="s">
        <v>338</v>
      </c>
      <c r="D37" s="8">
        <v>2009</v>
      </c>
      <c r="E37" s="15" t="s">
        <v>88</v>
      </c>
      <c r="F37" s="20"/>
      <c r="G37" s="8">
        <v>3</v>
      </c>
      <c r="H37" s="8">
        <v>1</v>
      </c>
      <c r="I37" s="8"/>
      <c r="J37" s="8">
        <v>1</v>
      </c>
      <c r="K37" s="131"/>
      <c r="L37" s="22"/>
      <c r="M37" s="21">
        <f t="shared" ref="M37:M60" si="1">SUM(F37:K37)-L37</f>
        <v>5</v>
      </c>
      <c r="N37" s="34"/>
      <c r="O37" s="33"/>
      <c r="P37" s="32"/>
      <c r="Q37" s="33"/>
      <c r="R37" s="32"/>
      <c r="S37" s="33"/>
      <c r="T37" s="34"/>
      <c r="U37" s="33"/>
      <c r="V37" s="32"/>
      <c r="W37" s="33"/>
      <c r="X37" s="32"/>
      <c r="Y37" s="34"/>
    </row>
    <row r="38" spans="1:25" s="7" customFormat="1" ht="15.75" x14ac:dyDescent="0.25">
      <c r="A38" s="58" t="s">
        <v>371</v>
      </c>
      <c r="B38" s="63" t="s">
        <v>370</v>
      </c>
      <c r="C38" s="9" t="s">
        <v>248</v>
      </c>
      <c r="D38" s="8">
        <v>2010</v>
      </c>
      <c r="E38" s="15" t="s">
        <v>146</v>
      </c>
      <c r="F38" s="52"/>
      <c r="G38" s="53"/>
      <c r="H38" s="54">
        <v>2</v>
      </c>
      <c r="I38" s="53">
        <v>2</v>
      </c>
      <c r="J38" s="51"/>
      <c r="K38" s="131"/>
      <c r="L38" s="55"/>
      <c r="M38" s="21">
        <f t="shared" si="1"/>
        <v>4</v>
      </c>
      <c r="N38" s="34"/>
      <c r="O38" s="33"/>
      <c r="P38" s="32"/>
      <c r="Q38" s="33"/>
      <c r="R38" s="32"/>
      <c r="S38" s="33"/>
      <c r="T38" s="34"/>
      <c r="U38" s="33"/>
      <c r="V38" s="32"/>
      <c r="W38" s="33"/>
      <c r="X38" s="32"/>
      <c r="Y38" s="34"/>
    </row>
    <row r="39" spans="1:25" s="7" customFormat="1" ht="15.75" x14ac:dyDescent="0.25">
      <c r="A39" s="58" t="s">
        <v>371</v>
      </c>
      <c r="B39" s="63" t="s">
        <v>279</v>
      </c>
      <c r="C39" s="9" t="s">
        <v>430</v>
      </c>
      <c r="D39" s="8">
        <v>2009</v>
      </c>
      <c r="E39" s="15" t="s">
        <v>87</v>
      </c>
      <c r="F39" s="20"/>
      <c r="G39" s="8"/>
      <c r="H39" s="8"/>
      <c r="I39" s="8"/>
      <c r="J39" s="8">
        <v>4</v>
      </c>
      <c r="K39" s="131"/>
      <c r="L39" s="22"/>
      <c r="M39" s="21">
        <f t="shared" si="1"/>
        <v>4</v>
      </c>
      <c r="N39" s="34"/>
      <c r="O39" s="33"/>
      <c r="P39" s="32"/>
      <c r="Q39" s="33"/>
      <c r="R39" s="32"/>
      <c r="S39" s="33"/>
      <c r="T39" s="34"/>
      <c r="U39" s="33"/>
      <c r="V39" s="32"/>
      <c r="W39" s="33"/>
      <c r="X39" s="32"/>
      <c r="Y39" s="34"/>
    </row>
    <row r="40" spans="1:25" s="7" customFormat="1" ht="15.75" x14ac:dyDescent="0.25">
      <c r="A40" s="58" t="s">
        <v>355</v>
      </c>
      <c r="B40" s="63" t="s">
        <v>337</v>
      </c>
      <c r="C40" s="9" t="s">
        <v>304</v>
      </c>
      <c r="D40" s="8">
        <v>2012</v>
      </c>
      <c r="E40" s="15" t="s">
        <v>65</v>
      </c>
      <c r="F40" s="20">
        <v>2</v>
      </c>
      <c r="G40" s="8"/>
      <c r="H40" s="8"/>
      <c r="I40" s="8">
        <v>1</v>
      </c>
      <c r="J40" s="8"/>
      <c r="K40" s="131"/>
      <c r="L40" s="22"/>
      <c r="M40" s="21">
        <f t="shared" si="1"/>
        <v>3</v>
      </c>
      <c r="N40" s="34"/>
      <c r="O40" s="33"/>
      <c r="P40" s="32"/>
      <c r="Q40" s="33"/>
      <c r="R40" s="32"/>
      <c r="S40" s="33"/>
      <c r="T40" s="34"/>
      <c r="U40" s="33"/>
      <c r="V40" s="32"/>
      <c r="W40" s="33"/>
      <c r="X40" s="32"/>
      <c r="Y40" s="34"/>
    </row>
    <row r="41" spans="1:25" s="7" customFormat="1" ht="15.75" x14ac:dyDescent="0.25">
      <c r="A41" s="58" t="s">
        <v>436</v>
      </c>
      <c r="B41" s="63" t="s">
        <v>342</v>
      </c>
      <c r="C41" s="9" t="s">
        <v>385</v>
      </c>
      <c r="D41" s="8">
        <v>2011</v>
      </c>
      <c r="E41" s="15" t="s">
        <v>8</v>
      </c>
      <c r="F41" s="52"/>
      <c r="G41" s="53"/>
      <c r="H41" s="54"/>
      <c r="I41" s="53">
        <v>1</v>
      </c>
      <c r="J41" s="51">
        <v>1</v>
      </c>
      <c r="K41" s="131"/>
      <c r="L41" s="55"/>
      <c r="M41" s="21">
        <f t="shared" si="1"/>
        <v>2</v>
      </c>
      <c r="N41" s="34"/>
      <c r="O41" s="33"/>
      <c r="P41" s="32"/>
      <c r="Q41" s="33"/>
      <c r="R41" s="32"/>
      <c r="S41" s="33"/>
      <c r="T41" s="34"/>
      <c r="U41" s="33"/>
      <c r="V41" s="32"/>
      <c r="W41" s="33"/>
      <c r="X41" s="32"/>
      <c r="Y41" s="34"/>
    </row>
    <row r="42" spans="1:25" s="7" customFormat="1" ht="15.75" x14ac:dyDescent="0.25">
      <c r="A42" s="58" t="s">
        <v>436</v>
      </c>
      <c r="B42" s="63" t="s">
        <v>389</v>
      </c>
      <c r="C42" s="9" t="s">
        <v>361</v>
      </c>
      <c r="D42" s="8">
        <v>2012</v>
      </c>
      <c r="E42" s="15" t="s">
        <v>13</v>
      </c>
      <c r="F42" s="52"/>
      <c r="G42" s="53"/>
      <c r="H42" s="54">
        <v>0</v>
      </c>
      <c r="I42" s="53"/>
      <c r="J42" s="51">
        <v>2</v>
      </c>
      <c r="K42" s="131"/>
      <c r="L42" s="55"/>
      <c r="M42" s="21">
        <f t="shared" si="1"/>
        <v>2</v>
      </c>
      <c r="N42" s="34"/>
      <c r="O42" s="33"/>
      <c r="P42" s="32"/>
      <c r="Q42" s="33"/>
      <c r="R42" s="32"/>
      <c r="S42" s="33"/>
      <c r="T42" s="34"/>
      <c r="U42" s="33"/>
      <c r="V42" s="32"/>
      <c r="W42" s="33"/>
      <c r="X42" s="32"/>
      <c r="Y42" s="34"/>
    </row>
    <row r="43" spans="1:25" s="7" customFormat="1" ht="15.75" x14ac:dyDescent="0.25">
      <c r="A43" s="58" t="s">
        <v>437</v>
      </c>
      <c r="B43" s="63" t="s">
        <v>279</v>
      </c>
      <c r="C43" s="9" t="s">
        <v>431</v>
      </c>
      <c r="D43" s="8">
        <v>2009</v>
      </c>
      <c r="E43" s="15" t="s">
        <v>91</v>
      </c>
      <c r="F43" s="20"/>
      <c r="G43" s="8"/>
      <c r="H43" s="8"/>
      <c r="I43" s="8"/>
      <c r="J43" s="8">
        <v>1</v>
      </c>
      <c r="K43" s="131"/>
      <c r="L43" s="22"/>
      <c r="M43" s="21">
        <f t="shared" si="1"/>
        <v>1</v>
      </c>
      <c r="N43" s="34"/>
      <c r="O43" s="33"/>
      <c r="P43" s="32"/>
      <c r="Q43" s="33"/>
      <c r="R43" s="32"/>
      <c r="S43" s="33"/>
      <c r="T43" s="34"/>
      <c r="U43" s="33"/>
      <c r="V43" s="32"/>
      <c r="W43" s="33"/>
      <c r="X43" s="32"/>
      <c r="Y43" s="34"/>
    </row>
    <row r="44" spans="1:25" s="7" customFormat="1" ht="15.75" x14ac:dyDescent="0.25">
      <c r="A44" s="58" t="s">
        <v>437</v>
      </c>
      <c r="B44" s="63" t="s">
        <v>279</v>
      </c>
      <c r="C44" s="9" t="s">
        <v>432</v>
      </c>
      <c r="D44" s="8">
        <v>2010</v>
      </c>
      <c r="E44" s="15" t="s">
        <v>412</v>
      </c>
      <c r="F44" s="20"/>
      <c r="G44" s="8"/>
      <c r="H44" s="8"/>
      <c r="I44" s="8"/>
      <c r="J44" s="8">
        <v>1</v>
      </c>
      <c r="K44" s="131"/>
      <c r="L44" s="22"/>
      <c r="M44" s="21">
        <f t="shared" si="1"/>
        <v>1</v>
      </c>
      <c r="N44" s="34"/>
      <c r="O44" s="33"/>
      <c r="P44" s="32"/>
      <c r="Q44" s="33"/>
      <c r="R44" s="32"/>
      <c r="S44" s="33"/>
      <c r="T44" s="34"/>
      <c r="U44" s="33"/>
      <c r="V44" s="32"/>
      <c r="W44" s="33"/>
      <c r="X44" s="32"/>
      <c r="Y44" s="34"/>
    </row>
    <row r="45" spans="1:25" s="7" customFormat="1" ht="15.75" x14ac:dyDescent="0.25">
      <c r="A45" s="58" t="s">
        <v>437</v>
      </c>
      <c r="B45" s="63" t="s">
        <v>342</v>
      </c>
      <c r="C45" s="9" t="s">
        <v>249</v>
      </c>
      <c r="D45" s="8">
        <v>2012</v>
      </c>
      <c r="E45" s="15" t="s">
        <v>146</v>
      </c>
      <c r="F45" s="52">
        <v>0</v>
      </c>
      <c r="G45" s="53">
        <v>0</v>
      </c>
      <c r="H45" s="54">
        <v>1</v>
      </c>
      <c r="I45" s="53">
        <v>0</v>
      </c>
      <c r="J45" s="51"/>
      <c r="K45" s="131"/>
      <c r="L45" s="55"/>
      <c r="M45" s="21">
        <f t="shared" si="1"/>
        <v>1</v>
      </c>
      <c r="N45" s="34"/>
      <c r="O45" s="33"/>
      <c r="P45" s="32"/>
      <c r="Q45" s="33"/>
      <c r="R45" s="32"/>
      <c r="S45" s="33"/>
      <c r="T45" s="34"/>
      <c r="U45" s="33"/>
      <c r="V45" s="32"/>
      <c r="W45" s="33"/>
      <c r="X45" s="32"/>
      <c r="Y45" s="34"/>
    </row>
    <row r="46" spans="1:25" s="7" customFormat="1" ht="15.75" x14ac:dyDescent="0.25">
      <c r="A46" s="58" t="s">
        <v>437</v>
      </c>
      <c r="B46" s="63" t="s">
        <v>342</v>
      </c>
      <c r="C46" s="9" t="s">
        <v>362</v>
      </c>
      <c r="D46" s="8">
        <v>2010</v>
      </c>
      <c r="E46" s="15" t="s">
        <v>65</v>
      </c>
      <c r="F46" s="52"/>
      <c r="G46" s="53"/>
      <c r="H46" s="54">
        <v>1</v>
      </c>
      <c r="I46" s="53"/>
      <c r="J46" s="51"/>
      <c r="K46" s="131"/>
      <c r="L46" s="55"/>
      <c r="M46" s="21">
        <f t="shared" si="1"/>
        <v>1</v>
      </c>
      <c r="N46" s="34"/>
      <c r="O46" s="33"/>
      <c r="P46" s="32"/>
      <c r="Q46" s="33"/>
      <c r="R46" s="32"/>
      <c r="S46" s="33"/>
      <c r="T46" s="34"/>
      <c r="U46" s="33"/>
      <c r="V46" s="32"/>
      <c r="W46" s="33"/>
      <c r="X46" s="32"/>
      <c r="Y46" s="34"/>
    </row>
    <row r="47" spans="1:25" s="7" customFormat="1" ht="15.75" x14ac:dyDescent="0.25">
      <c r="A47" s="58" t="s">
        <v>437</v>
      </c>
      <c r="B47" s="63" t="s">
        <v>342</v>
      </c>
      <c r="C47" s="9" t="s">
        <v>358</v>
      </c>
      <c r="D47" s="8">
        <v>2011</v>
      </c>
      <c r="E47" s="15" t="s">
        <v>33</v>
      </c>
      <c r="F47" s="52"/>
      <c r="G47" s="53"/>
      <c r="H47" s="54">
        <v>1</v>
      </c>
      <c r="I47" s="53"/>
      <c r="J47" s="51"/>
      <c r="K47" s="131"/>
      <c r="L47" s="55"/>
      <c r="M47" s="21">
        <f t="shared" si="1"/>
        <v>1</v>
      </c>
      <c r="N47" s="34"/>
      <c r="O47" s="33"/>
      <c r="P47" s="32"/>
      <c r="Q47" s="33"/>
      <c r="R47" s="32"/>
      <c r="S47" s="33"/>
      <c r="T47" s="34"/>
      <c r="U47" s="33"/>
      <c r="V47" s="32"/>
      <c r="W47" s="33"/>
      <c r="X47" s="32"/>
      <c r="Y47" s="34"/>
    </row>
    <row r="48" spans="1:25" s="7" customFormat="1" ht="15.75" x14ac:dyDescent="0.25">
      <c r="A48" s="58" t="s">
        <v>437</v>
      </c>
      <c r="B48" s="63" t="s">
        <v>342</v>
      </c>
      <c r="C48" s="9" t="s">
        <v>284</v>
      </c>
      <c r="D48" s="8">
        <v>2010</v>
      </c>
      <c r="E48" s="15" t="s">
        <v>91</v>
      </c>
      <c r="F48" s="52"/>
      <c r="G48" s="53"/>
      <c r="H48" s="54"/>
      <c r="I48" s="53">
        <v>1</v>
      </c>
      <c r="J48" s="51"/>
      <c r="K48" s="131"/>
      <c r="L48" s="55"/>
      <c r="M48" s="21">
        <f t="shared" si="1"/>
        <v>1</v>
      </c>
      <c r="N48" s="34"/>
      <c r="O48" s="33"/>
      <c r="P48" s="32"/>
      <c r="Q48" s="33"/>
      <c r="R48" s="32"/>
      <c r="S48" s="33"/>
      <c r="T48" s="34"/>
      <c r="U48" s="33"/>
      <c r="V48" s="32"/>
      <c r="W48" s="33"/>
      <c r="X48" s="32"/>
      <c r="Y48" s="34"/>
    </row>
    <row r="49" spans="1:25" s="7" customFormat="1" ht="15.75" x14ac:dyDescent="0.25">
      <c r="A49" s="58" t="s">
        <v>438</v>
      </c>
      <c r="B49" s="63" t="s">
        <v>279</v>
      </c>
      <c r="C49" s="9" t="s">
        <v>352</v>
      </c>
      <c r="D49" s="8">
        <v>2010</v>
      </c>
      <c r="E49" s="15" t="s">
        <v>30</v>
      </c>
      <c r="F49" s="20"/>
      <c r="G49" s="8"/>
      <c r="H49" s="8"/>
      <c r="I49" s="8"/>
      <c r="J49" s="8">
        <v>0</v>
      </c>
      <c r="K49" s="131"/>
      <c r="L49" s="22"/>
      <c r="M49" s="21">
        <f t="shared" si="1"/>
        <v>0</v>
      </c>
      <c r="N49" s="34"/>
      <c r="O49" s="33"/>
      <c r="P49" s="32"/>
      <c r="Q49" s="33"/>
      <c r="R49" s="32"/>
      <c r="S49" s="33"/>
      <c r="T49" s="34"/>
      <c r="U49" s="33"/>
      <c r="V49" s="32"/>
      <c r="W49" s="33"/>
      <c r="X49" s="32"/>
      <c r="Y49" s="34"/>
    </row>
    <row r="50" spans="1:25" s="7" customFormat="1" ht="15.75" x14ac:dyDescent="0.25">
      <c r="A50" s="58" t="s">
        <v>438</v>
      </c>
      <c r="B50" s="63" t="s">
        <v>279</v>
      </c>
      <c r="C50" s="9" t="s">
        <v>433</v>
      </c>
      <c r="D50" s="8">
        <v>2010</v>
      </c>
      <c r="E50" s="15" t="s">
        <v>10</v>
      </c>
      <c r="F50" s="20"/>
      <c r="G50" s="8"/>
      <c r="H50" s="8"/>
      <c r="I50" s="8"/>
      <c r="J50" s="8">
        <v>0</v>
      </c>
      <c r="K50" s="131"/>
      <c r="L50" s="22"/>
      <c r="M50" s="21">
        <f t="shared" si="1"/>
        <v>0</v>
      </c>
      <c r="N50" s="34"/>
      <c r="O50" s="33"/>
      <c r="P50" s="32"/>
      <c r="Q50" s="33"/>
      <c r="R50" s="32"/>
      <c r="S50" s="33"/>
      <c r="T50" s="34"/>
      <c r="U50" s="33"/>
      <c r="V50" s="32"/>
      <c r="W50" s="33"/>
      <c r="X50" s="32"/>
      <c r="Y50" s="34"/>
    </row>
    <row r="51" spans="1:25" s="7" customFormat="1" ht="15.75" x14ac:dyDescent="0.25">
      <c r="A51" s="58" t="s">
        <v>438</v>
      </c>
      <c r="B51" s="63" t="s">
        <v>279</v>
      </c>
      <c r="C51" s="9" t="s">
        <v>434</v>
      </c>
      <c r="D51" s="8">
        <v>2009</v>
      </c>
      <c r="E51" s="15" t="s">
        <v>88</v>
      </c>
      <c r="F51" s="20"/>
      <c r="G51" s="8"/>
      <c r="H51" s="8"/>
      <c r="I51" s="8"/>
      <c r="J51" s="8">
        <v>0</v>
      </c>
      <c r="K51" s="131"/>
      <c r="L51" s="22"/>
      <c r="M51" s="21">
        <f t="shared" si="1"/>
        <v>0</v>
      </c>
      <c r="N51" s="34"/>
      <c r="O51" s="33"/>
      <c r="P51" s="32"/>
      <c r="Q51" s="33"/>
      <c r="R51" s="32"/>
      <c r="S51" s="33"/>
      <c r="T51" s="34"/>
      <c r="U51" s="33"/>
      <c r="V51" s="32"/>
      <c r="W51" s="33"/>
      <c r="X51" s="32"/>
      <c r="Y51" s="34"/>
    </row>
    <row r="52" spans="1:25" s="7" customFormat="1" ht="15.75" x14ac:dyDescent="0.25">
      <c r="A52" s="58" t="s">
        <v>438</v>
      </c>
      <c r="B52" s="63" t="s">
        <v>279</v>
      </c>
      <c r="C52" s="9" t="s">
        <v>435</v>
      </c>
      <c r="D52" s="8">
        <v>2009</v>
      </c>
      <c r="E52" s="15" t="s">
        <v>91</v>
      </c>
      <c r="F52" s="20"/>
      <c r="G52" s="8"/>
      <c r="H52" s="8"/>
      <c r="I52" s="8"/>
      <c r="J52" s="8">
        <v>0</v>
      </c>
      <c r="K52" s="131"/>
      <c r="L52" s="22"/>
      <c r="M52" s="21">
        <f t="shared" si="1"/>
        <v>0</v>
      </c>
      <c r="N52" s="34"/>
      <c r="O52" s="33"/>
      <c r="P52" s="32"/>
      <c r="Q52" s="33"/>
      <c r="R52" s="32"/>
      <c r="S52" s="33"/>
      <c r="T52" s="34"/>
      <c r="U52" s="33"/>
      <c r="V52" s="32"/>
      <c r="W52" s="33"/>
      <c r="X52" s="32"/>
      <c r="Y52" s="34"/>
    </row>
    <row r="53" spans="1:25" s="7" customFormat="1" ht="15.75" x14ac:dyDescent="0.25">
      <c r="A53" s="58" t="s">
        <v>438</v>
      </c>
      <c r="B53" s="63" t="s">
        <v>389</v>
      </c>
      <c r="C53" s="9" t="s">
        <v>305</v>
      </c>
      <c r="D53" s="8">
        <v>2011</v>
      </c>
      <c r="E53" s="15" t="s">
        <v>146</v>
      </c>
      <c r="F53" s="20">
        <v>0</v>
      </c>
      <c r="G53" s="8">
        <v>0</v>
      </c>
      <c r="H53" s="8">
        <v>0</v>
      </c>
      <c r="I53" s="8"/>
      <c r="J53" s="8">
        <v>0</v>
      </c>
      <c r="K53" s="131"/>
      <c r="L53" s="22"/>
      <c r="M53" s="21">
        <f t="shared" si="1"/>
        <v>0</v>
      </c>
      <c r="N53" s="34"/>
      <c r="O53" s="33"/>
      <c r="P53" s="32"/>
      <c r="Q53" s="33"/>
      <c r="R53" s="32"/>
      <c r="S53" s="33"/>
      <c r="T53" s="34"/>
      <c r="U53" s="33"/>
      <c r="V53" s="32"/>
      <c r="W53" s="33"/>
      <c r="X53" s="32"/>
      <c r="Y53" s="34"/>
    </row>
    <row r="54" spans="1:25" s="7" customFormat="1" ht="15.75" x14ac:dyDescent="0.25">
      <c r="A54" s="58" t="s">
        <v>438</v>
      </c>
      <c r="B54" s="63" t="s">
        <v>389</v>
      </c>
      <c r="C54" s="9" t="s">
        <v>306</v>
      </c>
      <c r="D54" s="8">
        <v>2009</v>
      </c>
      <c r="E54" s="15" t="s">
        <v>307</v>
      </c>
      <c r="F54" s="20">
        <v>0</v>
      </c>
      <c r="G54" s="8"/>
      <c r="H54" s="8"/>
      <c r="I54" s="8"/>
      <c r="J54" s="8"/>
      <c r="K54" s="131"/>
      <c r="L54" s="22"/>
      <c r="M54" s="21">
        <f t="shared" si="1"/>
        <v>0</v>
      </c>
      <c r="N54" s="34"/>
      <c r="O54" s="33"/>
      <c r="P54" s="32"/>
      <c r="Q54" s="33"/>
      <c r="R54" s="32"/>
      <c r="S54" s="33"/>
      <c r="T54" s="34"/>
      <c r="U54" s="33"/>
      <c r="V54" s="32"/>
      <c r="W54" s="33"/>
      <c r="X54" s="32"/>
      <c r="Y54" s="34"/>
    </row>
    <row r="55" spans="1:25" s="7" customFormat="1" ht="15.75" x14ac:dyDescent="0.25">
      <c r="A55" s="58" t="s">
        <v>438</v>
      </c>
      <c r="B55" s="63" t="s">
        <v>389</v>
      </c>
      <c r="C55" s="9" t="s">
        <v>251</v>
      </c>
      <c r="D55" s="8">
        <v>2012</v>
      </c>
      <c r="E55" s="15" t="s">
        <v>146</v>
      </c>
      <c r="F55" s="52">
        <v>0</v>
      </c>
      <c r="G55" s="53">
        <v>0</v>
      </c>
      <c r="H55" s="54"/>
      <c r="I55" s="53"/>
      <c r="J55" s="51"/>
      <c r="K55" s="131"/>
      <c r="L55" s="55"/>
      <c r="M55" s="21">
        <f t="shared" si="1"/>
        <v>0</v>
      </c>
      <c r="N55" s="34"/>
      <c r="O55" s="33"/>
      <c r="P55" s="32"/>
      <c r="Q55" s="33"/>
      <c r="R55" s="32"/>
      <c r="S55" s="33"/>
      <c r="T55" s="34"/>
      <c r="U55" s="33"/>
      <c r="V55" s="32"/>
      <c r="W55" s="33"/>
      <c r="X55" s="32"/>
      <c r="Y55" s="34"/>
    </row>
    <row r="56" spans="1:25" s="7" customFormat="1" ht="15.75" x14ac:dyDescent="0.25">
      <c r="A56" s="58" t="s">
        <v>438</v>
      </c>
      <c r="B56" s="63" t="s">
        <v>389</v>
      </c>
      <c r="C56" s="9" t="s">
        <v>335</v>
      </c>
      <c r="D56" s="8">
        <v>2011</v>
      </c>
      <c r="E56" s="15" t="s">
        <v>33</v>
      </c>
      <c r="F56" s="52"/>
      <c r="G56" s="53"/>
      <c r="H56" s="54">
        <v>0</v>
      </c>
      <c r="I56" s="53"/>
      <c r="J56" s="51"/>
      <c r="K56" s="131"/>
      <c r="L56" s="55"/>
      <c r="M56" s="21">
        <f t="shared" si="1"/>
        <v>0</v>
      </c>
      <c r="N56" s="34"/>
      <c r="O56" s="33"/>
      <c r="P56" s="32"/>
      <c r="Q56" s="33"/>
      <c r="R56" s="32"/>
      <c r="S56" s="33"/>
      <c r="T56" s="34"/>
      <c r="U56" s="33"/>
      <c r="V56" s="32"/>
      <c r="W56" s="33"/>
      <c r="X56" s="32"/>
      <c r="Y56" s="34"/>
    </row>
    <row r="57" spans="1:25" s="7" customFormat="1" ht="15.75" x14ac:dyDescent="0.25">
      <c r="A57" s="58" t="s">
        <v>438</v>
      </c>
      <c r="B57" s="63" t="s">
        <v>389</v>
      </c>
      <c r="C57" s="9" t="s">
        <v>360</v>
      </c>
      <c r="D57" s="8">
        <v>2010</v>
      </c>
      <c r="E57" s="15" t="s">
        <v>13</v>
      </c>
      <c r="F57" s="52"/>
      <c r="G57" s="53"/>
      <c r="H57" s="54">
        <v>0</v>
      </c>
      <c r="I57" s="53"/>
      <c r="J57" s="51"/>
      <c r="K57" s="131"/>
      <c r="L57" s="55"/>
      <c r="M57" s="21">
        <f t="shared" si="1"/>
        <v>0</v>
      </c>
      <c r="N57" s="34"/>
      <c r="O57" s="33"/>
      <c r="P57" s="32"/>
      <c r="Q57" s="33"/>
      <c r="R57" s="32"/>
      <c r="S57" s="33"/>
      <c r="T57" s="34"/>
      <c r="U57" s="33"/>
      <c r="V57" s="32"/>
      <c r="W57" s="33"/>
      <c r="X57" s="32"/>
      <c r="Y57" s="34"/>
    </row>
    <row r="58" spans="1:25" s="7" customFormat="1" ht="15.75" x14ac:dyDescent="0.25">
      <c r="A58" s="58" t="s">
        <v>438</v>
      </c>
      <c r="B58" s="63" t="s">
        <v>389</v>
      </c>
      <c r="C58" s="9" t="s">
        <v>386</v>
      </c>
      <c r="D58" s="8">
        <v>2010</v>
      </c>
      <c r="E58" s="15" t="s">
        <v>65</v>
      </c>
      <c r="F58" s="52"/>
      <c r="G58" s="53"/>
      <c r="H58" s="54"/>
      <c r="I58" s="53">
        <v>0</v>
      </c>
      <c r="J58" s="51"/>
      <c r="K58" s="131"/>
      <c r="L58" s="55"/>
      <c r="M58" s="21">
        <f t="shared" si="1"/>
        <v>0</v>
      </c>
      <c r="N58" s="34"/>
      <c r="O58" s="33"/>
      <c r="P58" s="32"/>
      <c r="Q58" s="33"/>
      <c r="R58" s="32"/>
      <c r="S58" s="33"/>
      <c r="T58" s="34"/>
      <c r="U58" s="33"/>
      <c r="V58" s="32"/>
      <c r="W58" s="33"/>
      <c r="X58" s="32"/>
      <c r="Y58" s="34"/>
    </row>
    <row r="59" spans="1:25" s="7" customFormat="1" ht="15.75" x14ac:dyDescent="0.25">
      <c r="A59" s="58" t="s">
        <v>438</v>
      </c>
      <c r="B59" s="63" t="s">
        <v>389</v>
      </c>
      <c r="C59" s="9" t="s">
        <v>383</v>
      </c>
      <c r="D59" s="8">
        <v>2012</v>
      </c>
      <c r="E59" s="15" t="s">
        <v>65</v>
      </c>
      <c r="F59" s="52"/>
      <c r="G59" s="53"/>
      <c r="H59" s="54"/>
      <c r="I59" s="53">
        <v>0</v>
      </c>
      <c r="J59" s="51"/>
      <c r="K59" s="131"/>
      <c r="L59" s="55"/>
      <c r="M59" s="21">
        <f t="shared" si="1"/>
        <v>0</v>
      </c>
      <c r="N59" s="34"/>
      <c r="O59" s="33"/>
      <c r="P59" s="32"/>
      <c r="Q59" s="33"/>
      <c r="R59" s="32"/>
      <c r="S59" s="33"/>
      <c r="T59" s="34"/>
      <c r="U59" s="33"/>
      <c r="V59" s="32"/>
      <c r="W59" s="33"/>
      <c r="X59" s="32"/>
      <c r="Y59" s="34"/>
    </row>
    <row r="60" spans="1:25" s="7" customFormat="1" ht="15.75" x14ac:dyDescent="0.25">
      <c r="A60" s="58" t="s">
        <v>438</v>
      </c>
      <c r="B60" s="63" t="s">
        <v>389</v>
      </c>
      <c r="C60" s="9" t="s">
        <v>384</v>
      </c>
      <c r="D60" s="8">
        <v>2010</v>
      </c>
      <c r="E60" s="15" t="s">
        <v>65</v>
      </c>
      <c r="F60" s="52"/>
      <c r="G60" s="53"/>
      <c r="H60" s="54"/>
      <c r="I60" s="53">
        <v>0</v>
      </c>
      <c r="J60" s="51"/>
      <c r="K60" s="132"/>
      <c r="L60" s="55"/>
      <c r="M60" s="21">
        <f t="shared" si="1"/>
        <v>0</v>
      </c>
      <c r="N60" s="34"/>
      <c r="O60" s="33"/>
      <c r="P60" s="32"/>
      <c r="Q60" s="33"/>
      <c r="R60" s="32"/>
      <c r="S60" s="33"/>
      <c r="T60" s="34"/>
      <c r="U60" s="33"/>
      <c r="V60" s="32"/>
      <c r="W60" s="33"/>
      <c r="X60" s="32"/>
      <c r="Y60" s="34"/>
    </row>
    <row r="61" spans="1:25" x14ac:dyDescent="0.25">
      <c r="B61" s="65"/>
      <c r="K61" s="40"/>
    </row>
    <row r="62" spans="1:25" ht="15.75" x14ac:dyDescent="0.25">
      <c r="B62" s="65"/>
      <c r="C62" s="97" t="s">
        <v>426</v>
      </c>
      <c r="D62" s="97"/>
      <c r="K62" s="40"/>
    </row>
    <row r="63" spans="1:25" ht="15.75" x14ac:dyDescent="0.25">
      <c r="B63" s="65"/>
      <c r="C63" s="97" t="s">
        <v>25</v>
      </c>
      <c r="D63" s="97"/>
      <c r="K63" s="40"/>
    </row>
    <row r="64" spans="1:25" x14ac:dyDescent="0.25">
      <c r="B64" s="65"/>
      <c r="K64" s="40"/>
    </row>
    <row r="65" spans="2:11" x14ac:dyDescent="0.25">
      <c r="B65" s="65"/>
      <c r="K65" s="40"/>
    </row>
    <row r="66" spans="2:11" x14ac:dyDescent="0.25">
      <c r="B66" s="65"/>
      <c r="K66" s="40"/>
    </row>
    <row r="67" spans="2:11" x14ac:dyDescent="0.25">
      <c r="B67" s="65"/>
      <c r="K67" s="40"/>
    </row>
    <row r="68" spans="2:11" x14ac:dyDescent="0.25">
      <c r="B68" s="65"/>
      <c r="K68" s="40"/>
    </row>
    <row r="69" spans="2:11" x14ac:dyDescent="0.25">
      <c r="B69" s="65"/>
    </row>
    <row r="70" spans="2:11" x14ac:dyDescent="0.25">
      <c r="B70" s="65"/>
    </row>
    <row r="71" spans="2:11" x14ac:dyDescent="0.25">
      <c r="B71" s="65"/>
    </row>
    <row r="72" spans="2:11" x14ac:dyDescent="0.25">
      <c r="B72" s="65"/>
    </row>
    <row r="73" spans="2:11" x14ac:dyDescent="0.25">
      <c r="B73" s="65"/>
    </row>
    <row r="74" spans="2:11" x14ac:dyDescent="0.25">
      <c r="B74" s="65"/>
    </row>
    <row r="75" spans="2:11" x14ac:dyDescent="0.25">
      <c r="B75" s="65"/>
    </row>
    <row r="76" spans="2:11" x14ac:dyDescent="0.25">
      <c r="B76" s="65"/>
    </row>
    <row r="77" spans="2:11" x14ac:dyDescent="0.25">
      <c r="B77" s="65"/>
    </row>
    <row r="78" spans="2:11" x14ac:dyDescent="0.25">
      <c r="B78" s="65"/>
    </row>
    <row r="79" spans="2:11" x14ac:dyDescent="0.25">
      <c r="B79" s="65"/>
    </row>
    <row r="80" spans="2:11" x14ac:dyDescent="0.25">
      <c r="B80" s="65"/>
    </row>
    <row r="81" spans="2:2" x14ac:dyDescent="0.25">
      <c r="B81" s="65"/>
    </row>
    <row r="82" spans="2:2" x14ac:dyDescent="0.25">
      <c r="B82" s="65"/>
    </row>
    <row r="83" spans="2:2" x14ac:dyDescent="0.25">
      <c r="B83" s="65"/>
    </row>
    <row r="84" spans="2:2" x14ac:dyDescent="0.25">
      <c r="B84" s="65"/>
    </row>
    <row r="85" spans="2:2" x14ac:dyDescent="0.25">
      <c r="B85" s="65"/>
    </row>
    <row r="86" spans="2:2" x14ac:dyDescent="0.25">
      <c r="B86" s="65"/>
    </row>
    <row r="87" spans="2:2" x14ac:dyDescent="0.25">
      <c r="B87" s="65"/>
    </row>
    <row r="88" spans="2:2" x14ac:dyDescent="0.25">
      <c r="B88" s="65"/>
    </row>
    <row r="89" spans="2:2" ht="15.75" x14ac:dyDescent="0.25">
      <c r="B89" s="36"/>
    </row>
    <row r="90" spans="2:2" ht="15.75" x14ac:dyDescent="0.25">
      <c r="B90" s="36"/>
    </row>
    <row r="91" spans="2:2" ht="15.75" x14ac:dyDescent="0.25">
      <c r="B91" s="36"/>
    </row>
    <row r="92" spans="2:2" ht="15.75" x14ac:dyDescent="0.25">
      <c r="B92" s="36"/>
    </row>
    <row r="93" spans="2:2" ht="15.75" x14ac:dyDescent="0.25">
      <c r="B93" s="36"/>
    </row>
    <row r="94" spans="2:2" ht="15.75" x14ac:dyDescent="0.25">
      <c r="B94" s="36"/>
    </row>
    <row r="95" spans="2:2" ht="15.75" x14ac:dyDescent="0.25">
      <c r="B95" s="36"/>
    </row>
    <row r="96" spans="2:2" ht="15.75" x14ac:dyDescent="0.25">
      <c r="B96" s="36"/>
    </row>
    <row r="97" spans="2:2" ht="15.75" x14ac:dyDescent="0.25">
      <c r="B97" s="36"/>
    </row>
    <row r="98" spans="2:2" ht="15.75" x14ac:dyDescent="0.25">
      <c r="B98" s="36"/>
    </row>
    <row r="99" spans="2:2" ht="15.75" x14ac:dyDescent="0.25">
      <c r="B99" s="36"/>
    </row>
    <row r="100" spans="2:2" ht="15.75" x14ac:dyDescent="0.25">
      <c r="B100" s="36"/>
    </row>
    <row r="101" spans="2:2" ht="15.75" x14ac:dyDescent="0.25">
      <c r="B101" s="36"/>
    </row>
    <row r="102" spans="2:2" ht="15.75" x14ac:dyDescent="0.25">
      <c r="B102" s="36"/>
    </row>
    <row r="103" spans="2:2" ht="15.75" x14ac:dyDescent="0.25">
      <c r="B103" s="36"/>
    </row>
    <row r="104" spans="2:2" ht="15.75" x14ac:dyDescent="0.25">
      <c r="B104" s="36"/>
    </row>
    <row r="105" spans="2:2" ht="15.75" x14ac:dyDescent="0.25">
      <c r="B105" s="36"/>
    </row>
    <row r="106" spans="2:2" ht="15.75" x14ac:dyDescent="0.25">
      <c r="B106" s="36"/>
    </row>
    <row r="107" spans="2:2" ht="15.75" x14ac:dyDescent="0.25">
      <c r="B107" s="36"/>
    </row>
    <row r="108" spans="2:2" ht="15.75" x14ac:dyDescent="0.25">
      <c r="B108" s="36"/>
    </row>
    <row r="109" spans="2:2" ht="15.75" x14ac:dyDescent="0.25">
      <c r="B109" s="36"/>
    </row>
    <row r="110" spans="2:2" ht="15.75" x14ac:dyDescent="0.25">
      <c r="B110" s="36"/>
    </row>
    <row r="111" spans="2:2" x14ac:dyDescent="0.25">
      <c r="B111" s="66"/>
    </row>
    <row r="112" spans="2:2" x14ac:dyDescent="0.25">
      <c r="B112" s="66"/>
    </row>
    <row r="113" spans="2:2" x14ac:dyDescent="0.25">
      <c r="B113" s="66"/>
    </row>
  </sheetData>
  <autoFilter ref="A3:E60"/>
  <sortState ref="B5:M60">
    <sortCondition descending="1" ref="M5:M60"/>
    <sortCondition descending="1" ref="L5:L60"/>
  </sortState>
  <mergeCells count="12">
    <mergeCell ref="E1:H2"/>
    <mergeCell ref="I1:M2"/>
    <mergeCell ref="L3:L4"/>
    <mergeCell ref="M3:M4"/>
    <mergeCell ref="C63:D63"/>
    <mergeCell ref="A1:D2"/>
    <mergeCell ref="A3:A4"/>
    <mergeCell ref="C3:C4"/>
    <mergeCell ref="D3:D4"/>
    <mergeCell ref="E3:E4"/>
    <mergeCell ref="C62:D62"/>
    <mergeCell ref="K5:K60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5" workbookViewId="0">
      <selection activeCell="L9" sqref="L9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3" t="s">
        <v>264</v>
      </c>
      <c r="B1" s="93"/>
      <c r="C1" s="93"/>
      <c r="D1" s="93"/>
      <c r="E1" s="93" t="s">
        <v>482</v>
      </c>
      <c r="F1" s="93"/>
      <c r="G1" s="93"/>
      <c r="H1" s="93"/>
      <c r="I1" s="93" t="s">
        <v>256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6"/>
      <c r="F2" s="96"/>
      <c r="G2" s="96"/>
      <c r="H2" s="96"/>
      <c r="I2" s="95"/>
      <c r="J2" s="95"/>
      <c r="K2" s="95"/>
      <c r="L2" s="95"/>
      <c r="M2" s="95"/>
    </row>
    <row r="3" spans="1:13" s="7" customFormat="1" ht="15.75" x14ac:dyDescent="0.25">
      <c r="A3" s="112" t="s">
        <v>0</v>
      </c>
      <c r="B3" s="61"/>
      <c r="C3" s="114" t="s">
        <v>1</v>
      </c>
      <c r="D3" s="114" t="s">
        <v>2</v>
      </c>
      <c r="E3" s="126" t="s">
        <v>3</v>
      </c>
      <c r="F3" s="67" t="s">
        <v>53</v>
      </c>
      <c r="G3" s="68" t="s">
        <v>197</v>
      </c>
      <c r="H3" s="68" t="s">
        <v>271</v>
      </c>
      <c r="I3" s="68" t="s">
        <v>52</v>
      </c>
      <c r="J3" s="69" t="s">
        <v>53</v>
      </c>
      <c r="K3" s="81" t="s">
        <v>373</v>
      </c>
      <c r="L3" s="124" t="s">
        <v>26</v>
      </c>
      <c r="M3" s="110" t="s">
        <v>27</v>
      </c>
    </row>
    <row r="4" spans="1:13" s="7" customFormat="1" ht="15.75" x14ac:dyDescent="0.25">
      <c r="A4" s="113"/>
      <c r="B4" s="62" t="s">
        <v>180</v>
      </c>
      <c r="C4" s="115"/>
      <c r="D4" s="115"/>
      <c r="E4" s="127"/>
      <c r="F4" s="71">
        <v>43736</v>
      </c>
      <c r="G4" s="72">
        <v>43771</v>
      </c>
      <c r="H4" s="72">
        <v>43806</v>
      </c>
      <c r="I4" s="72">
        <v>43841</v>
      </c>
      <c r="J4" s="72">
        <v>43883</v>
      </c>
      <c r="K4" s="73">
        <v>43925</v>
      </c>
      <c r="L4" s="125"/>
      <c r="M4" s="111"/>
    </row>
    <row r="5" spans="1:13" s="7" customFormat="1" ht="15.75" x14ac:dyDescent="0.25">
      <c r="A5" s="60" t="s">
        <v>5</v>
      </c>
      <c r="B5" s="91" t="s">
        <v>5</v>
      </c>
      <c r="C5" s="9" t="s">
        <v>107</v>
      </c>
      <c r="D5" s="8">
        <v>2009</v>
      </c>
      <c r="E5" s="56" t="s">
        <v>11</v>
      </c>
      <c r="F5" s="20">
        <v>90</v>
      </c>
      <c r="G5" s="8">
        <v>60</v>
      </c>
      <c r="H5" s="8">
        <v>60</v>
      </c>
      <c r="I5" s="8">
        <v>60</v>
      </c>
      <c r="J5" s="8">
        <v>30</v>
      </c>
      <c r="K5" s="130"/>
      <c r="L5" s="20">
        <v>30</v>
      </c>
      <c r="M5" s="21">
        <f t="shared" ref="M5:M26" si="0">SUM(F5:K5)-L5</f>
        <v>270</v>
      </c>
    </row>
    <row r="6" spans="1:13" s="7" customFormat="1" ht="15.75" x14ac:dyDescent="0.25">
      <c r="A6" s="60" t="s">
        <v>6</v>
      </c>
      <c r="B6" s="91" t="s">
        <v>169</v>
      </c>
      <c r="C6" s="57" t="s">
        <v>427</v>
      </c>
      <c r="D6" s="50">
        <v>2010</v>
      </c>
      <c r="E6" s="39" t="s">
        <v>91</v>
      </c>
      <c r="F6" s="20">
        <v>30</v>
      </c>
      <c r="G6" s="8">
        <v>15</v>
      </c>
      <c r="H6" s="8">
        <v>30</v>
      </c>
      <c r="I6" s="8">
        <v>30</v>
      </c>
      <c r="J6" s="8">
        <v>90</v>
      </c>
      <c r="K6" s="131"/>
      <c r="L6" s="20">
        <v>15</v>
      </c>
      <c r="M6" s="21">
        <f t="shared" si="0"/>
        <v>180</v>
      </c>
    </row>
    <row r="7" spans="1:13" s="7" customFormat="1" ht="15.75" x14ac:dyDescent="0.25">
      <c r="A7" s="60" t="s">
        <v>168</v>
      </c>
      <c r="B7" s="91" t="s">
        <v>6</v>
      </c>
      <c r="C7" s="57" t="s">
        <v>118</v>
      </c>
      <c r="D7" s="50">
        <v>2009</v>
      </c>
      <c r="E7" s="39" t="s">
        <v>91</v>
      </c>
      <c r="F7" s="20">
        <v>15</v>
      </c>
      <c r="G7" s="8">
        <v>30</v>
      </c>
      <c r="H7" s="8">
        <v>15</v>
      </c>
      <c r="I7" s="8">
        <v>90</v>
      </c>
      <c r="J7" s="8">
        <v>30</v>
      </c>
      <c r="K7" s="131"/>
      <c r="L7" s="20">
        <v>15</v>
      </c>
      <c r="M7" s="21">
        <f t="shared" si="0"/>
        <v>165</v>
      </c>
    </row>
    <row r="8" spans="1:13" s="7" customFormat="1" ht="15.75" x14ac:dyDescent="0.25">
      <c r="A8" s="60" t="s">
        <v>169</v>
      </c>
      <c r="B8" s="91" t="s">
        <v>168</v>
      </c>
      <c r="C8" s="57" t="s">
        <v>192</v>
      </c>
      <c r="D8" s="50">
        <v>2011</v>
      </c>
      <c r="E8" s="59" t="s">
        <v>13</v>
      </c>
      <c r="F8" s="20">
        <v>60</v>
      </c>
      <c r="G8" s="8">
        <v>15</v>
      </c>
      <c r="H8" s="8">
        <v>5</v>
      </c>
      <c r="I8" s="8">
        <v>30</v>
      </c>
      <c r="J8" s="8">
        <v>60</v>
      </c>
      <c r="K8" s="131"/>
      <c r="L8" s="20">
        <v>5</v>
      </c>
      <c r="M8" s="21">
        <f t="shared" si="0"/>
        <v>165</v>
      </c>
    </row>
    <row r="9" spans="1:13" s="7" customFormat="1" ht="15.75" x14ac:dyDescent="0.25">
      <c r="A9" s="60" t="s">
        <v>166</v>
      </c>
      <c r="B9" s="91" t="s">
        <v>166</v>
      </c>
      <c r="C9" s="57" t="s">
        <v>72</v>
      </c>
      <c r="D9" s="50">
        <v>2009</v>
      </c>
      <c r="E9" s="59" t="s">
        <v>13</v>
      </c>
      <c r="F9" s="20"/>
      <c r="G9" s="8">
        <v>90</v>
      </c>
      <c r="H9" s="8"/>
      <c r="I9" s="8"/>
      <c r="J9" s="8"/>
      <c r="K9" s="131"/>
      <c r="L9" s="20"/>
      <c r="M9" s="21">
        <f t="shared" si="0"/>
        <v>90</v>
      </c>
    </row>
    <row r="10" spans="1:13" s="7" customFormat="1" ht="15.75" x14ac:dyDescent="0.25">
      <c r="A10" s="60" t="s">
        <v>167</v>
      </c>
      <c r="B10" s="91" t="s">
        <v>21</v>
      </c>
      <c r="C10" s="57" t="s">
        <v>241</v>
      </c>
      <c r="D10" s="50">
        <v>2009</v>
      </c>
      <c r="E10" s="59" t="s">
        <v>222</v>
      </c>
      <c r="F10" s="20">
        <v>30</v>
      </c>
      <c r="G10" s="8">
        <v>7</v>
      </c>
      <c r="H10" s="8"/>
      <c r="I10" s="8">
        <v>15</v>
      </c>
      <c r="J10" s="8">
        <v>15</v>
      </c>
      <c r="K10" s="131"/>
      <c r="L10" s="20"/>
      <c r="M10" s="21">
        <f t="shared" si="0"/>
        <v>67</v>
      </c>
    </row>
    <row r="11" spans="1:13" s="7" customFormat="1" ht="15.75" x14ac:dyDescent="0.25">
      <c r="A11" s="60" t="s">
        <v>21</v>
      </c>
      <c r="B11" s="91" t="s">
        <v>167</v>
      </c>
      <c r="C11" s="57" t="s">
        <v>184</v>
      </c>
      <c r="D11" s="50">
        <v>2011</v>
      </c>
      <c r="E11" s="39" t="s">
        <v>91</v>
      </c>
      <c r="F11" s="20">
        <v>15</v>
      </c>
      <c r="G11" s="8">
        <v>30</v>
      </c>
      <c r="H11" s="8"/>
      <c r="I11" s="8">
        <v>15</v>
      </c>
      <c r="J11" s="8"/>
      <c r="K11" s="131"/>
      <c r="L11" s="20"/>
      <c r="M11" s="21">
        <f t="shared" si="0"/>
        <v>60</v>
      </c>
    </row>
    <row r="12" spans="1:13" s="7" customFormat="1" ht="15.75" x14ac:dyDescent="0.25">
      <c r="A12" s="60" t="s">
        <v>18</v>
      </c>
      <c r="B12" s="91" t="s">
        <v>269</v>
      </c>
      <c r="C12" s="57" t="s">
        <v>377</v>
      </c>
      <c r="D12" s="50">
        <v>2010</v>
      </c>
      <c r="E12" s="39" t="s">
        <v>91</v>
      </c>
      <c r="F12" s="20"/>
      <c r="G12" s="8"/>
      <c r="H12" s="8"/>
      <c r="I12" s="8">
        <v>15</v>
      </c>
      <c r="J12" s="8">
        <v>15</v>
      </c>
      <c r="K12" s="131"/>
      <c r="L12" s="20"/>
      <c r="M12" s="21">
        <f t="shared" si="0"/>
        <v>30</v>
      </c>
    </row>
    <row r="13" spans="1:13" s="7" customFormat="1" ht="15.75" x14ac:dyDescent="0.25">
      <c r="A13" s="60" t="s">
        <v>45</v>
      </c>
      <c r="B13" s="91" t="s">
        <v>18</v>
      </c>
      <c r="C13" s="57" t="s">
        <v>294</v>
      </c>
      <c r="D13" s="50">
        <v>2010</v>
      </c>
      <c r="E13" s="39" t="s">
        <v>13</v>
      </c>
      <c r="F13" s="20">
        <v>3</v>
      </c>
      <c r="G13" s="8">
        <v>2</v>
      </c>
      <c r="H13" s="8">
        <v>3</v>
      </c>
      <c r="I13" s="8">
        <v>15</v>
      </c>
      <c r="J13" s="8">
        <v>2</v>
      </c>
      <c r="K13" s="131"/>
      <c r="L13" s="20">
        <v>2</v>
      </c>
      <c r="M13" s="21">
        <f t="shared" si="0"/>
        <v>23</v>
      </c>
    </row>
    <row r="14" spans="1:13" s="7" customFormat="1" ht="15.75" x14ac:dyDescent="0.25">
      <c r="A14" s="60" t="s">
        <v>37</v>
      </c>
      <c r="B14" s="91" t="s">
        <v>43</v>
      </c>
      <c r="C14" s="57" t="s">
        <v>295</v>
      </c>
      <c r="D14" s="50">
        <v>2011</v>
      </c>
      <c r="E14" s="39" t="s">
        <v>401</v>
      </c>
      <c r="F14" s="20">
        <v>3</v>
      </c>
      <c r="G14" s="8">
        <v>5</v>
      </c>
      <c r="H14" s="8"/>
      <c r="I14" s="8">
        <v>4</v>
      </c>
      <c r="J14" s="8">
        <v>6</v>
      </c>
      <c r="K14" s="131"/>
      <c r="L14" s="20"/>
      <c r="M14" s="21">
        <f t="shared" si="0"/>
        <v>18</v>
      </c>
    </row>
    <row r="15" spans="1:13" s="7" customFormat="1" ht="15.75" x14ac:dyDescent="0.25">
      <c r="A15" s="60" t="s">
        <v>43</v>
      </c>
      <c r="B15" s="91" t="s">
        <v>269</v>
      </c>
      <c r="C15" s="57" t="s">
        <v>90</v>
      </c>
      <c r="D15" s="50">
        <v>2010</v>
      </c>
      <c r="E15" s="39" t="s">
        <v>254</v>
      </c>
      <c r="F15" s="20"/>
      <c r="G15" s="8"/>
      <c r="H15" s="8">
        <v>15</v>
      </c>
      <c r="I15" s="8"/>
      <c r="J15" s="8"/>
      <c r="K15" s="131"/>
      <c r="L15" s="20"/>
      <c r="M15" s="21">
        <f t="shared" si="0"/>
        <v>15</v>
      </c>
    </row>
    <row r="16" spans="1:13" s="7" customFormat="1" ht="15.75" x14ac:dyDescent="0.25">
      <c r="A16" s="60" t="s">
        <v>44</v>
      </c>
      <c r="B16" s="91" t="s">
        <v>40</v>
      </c>
      <c r="C16" s="57" t="s">
        <v>293</v>
      </c>
      <c r="D16" s="50">
        <v>2009</v>
      </c>
      <c r="E16" s="39" t="s">
        <v>226</v>
      </c>
      <c r="F16" s="20">
        <v>6</v>
      </c>
      <c r="G16" s="8"/>
      <c r="H16" s="8"/>
      <c r="I16" s="8"/>
      <c r="J16" s="8">
        <v>5</v>
      </c>
      <c r="K16" s="131"/>
      <c r="L16" s="20"/>
      <c r="M16" s="21">
        <f t="shared" si="0"/>
        <v>11</v>
      </c>
    </row>
    <row r="17" spans="1:13" s="7" customFormat="1" ht="15.75" x14ac:dyDescent="0.25">
      <c r="A17" s="60" t="s">
        <v>125</v>
      </c>
      <c r="B17" s="91" t="s">
        <v>44</v>
      </c>
      <c r="C17" s="57" t="s">
        <v>378</v>
      </c>
      <c r="D17" s="50">
        <v>2010</v>
      </c>
      <c r="E17" s="39" t="s">
        <v>401</v>
      </c>
      <c r="F17" s="20"/>
      <c r="G17" s="8">
        <v>2</v>
      </c>
      <c r="H17" s="8"/>
      <c r="I17" s="8">
        <v>7</v>
      </c>
      <c r="J17" s="8"/>
      <c r="K17" s="131"/>
      <c r="L17" s="20"/>
      <c r="M17" s="21">
        <f t="shared" si="0"/>
        <v>9</v>
      </c>
    </row>
    <row r="18" spans="1:13" s="7" customFormat="1" ht="15.75" x14ac:dyDescent="0.25">
      <c r="A18" s="60" t="s">
        <v>40</v>
      </c>
      <c r="B18" s="91" t="s">
        <v>125</v>
      </c>
      <c r="C18" s="57" t="s">
        <v>185</v>
      </c>
      <c r="D18" s="50">
        <v>2009</v>
      </c>
      <c r="E18" s="39" t="s">
        <v>52</v>
      </c>
      <c r="F18" s="20">
        <v>2</v>
      </c>
      <c r="G18" s="8">
        <v>2</v>
      </c>
      <c r="H18" s="8">
        <v>1</v>
      </c>
      <c r="I18" s="8">
        <v>2</v>
      </c>
      <c r="J18" s="8">
        <v>2</v>
      </c>
      <c r="K18" s="131"/>
      <c r="L18" s="20">
        <v>1</v>
      </c>
      <c r="M18" s="21">
        <f t="shared" si="0"/>
        <v>8</v>
      </c>
    </row>
    <row r="19" spans="1:13" s="7" customFormat="1" ht="15.75" x14ac:dyDescent="0.25">
      <c r="A19" s="60" t="s">
        <v>38</v>
      </c>
      <c r="B19" s="91" t="s">
        <v>38</v>
      </c>
      <c r="C19" s="57" t="s">
        <v>186</v>
      </c>
      <c r="D19" s="50">
        <v>2010</v>
      </c>
      <c r="E19" s="39" t="s">
        <v>11</v>
      </c>
      <c r="F19" s="20">
        <v>2</v>
      </c>
      <c r="G19" s="8">
        <v>0</v>
      </c>
      <c r="H19" s="8"/>
      <c r="I19" s="8">
        <v>2</v>
      </c>
      <c r="J19" s="8"/>
      <c r="K19" s="131"/>
      <c r="L19" s="20"/>
      <c r="M19" s="21">
        <f t="shared" si="0"/>
        <v>4</v>
      </c>
    </row>
    <row r="20" spans="1:13" s="7" customFormat="1" ht="15.75" x14ac:dyDescent="0.25">
      <c r="A20" s="60" t="s">
        <v>176</v>
      </c>
      <c r="B20" s="91" t="s">
        <v>176</v>
      </c>
      <c r="C20" s="15" t="s">
        <v>296</v>
      </c>
      <c r="D20" s="8">
        <v>2009</v>
      </c>
      <c r="E20" s="56" t="s">
        <v>401</v>
      </c>
      <c r="F20" s="20">
        <v>2</v>
      </c>
      <c r="G20" s="8"/>
      <c r="H20" s="8"/>
      <c r="I20" s="8">
        <v>1</v>
      </c>
      <c r="J20" s="8"/>
      <c r="K20" s="131"/>
      <c r="L20" s="20"/>
      <c r="M20" s="21">
        <f t="shared" si="0"/>
        <v>3</v>
      </c>
    </row>
    <row r="21" spans="1:13" s="7" customFormat="1" ht="15.75" x14ac:dyDescent="0.25">
      <c r="A21" s="60" t="s">
        <v>177</v>
      </c>
      <c r="B21" s="91" t="s">
        <v>177</v>
      </c>
      <c r="C21" s="57" t="s">
        <v>216</v>
      </c>
      <c r="D21" s="50">
        <v>2009</v>
      </c>
      <c r="E21" s="39" t="s">
        <v>10</v>
      </c>
      <c r="F21" s="20"/>
      <c r="G21" s="8">
        <v>1</v>
      </c>
      <c r="H21" s="8">
        <v>1</v>
      </c>
      <c r="I21" s="8"/>
      <c r="J21" s="8"/>
      <c r="K21" s="131"/>
      <c r="L21" s="20"/>
      <c r="M21" s="21">
        <f t="shared" si="0"/>
        <v>2</v>
      </c>
    </row>
    <row r="22" spans="1:13" s="7" customFormat="1" ht="15.75" x14ac:dyDescent="0.25">
      <c r="A22" s="60" t="s">
        <v>357</v>
      </c>
      <c r="B22" s="91" t="s">
        <v>357</v>
      </c>
      <c r="C22" s="15" t="s">
        <v>246</v>
      </c>
      <c r="D22" s="8">
        <v>2011</v>
      </c>
      <c r="E22" s="56" t="s">
        <v>11</v>
      </c>
      <c r="F22" s="20">
        <v>1</v>
      </c>
      <c r="G22" s="8">
        <v>0</v>
      </c>
      <c r="H22" s="8"/>
      <c r="I22" s="8">
        <v>0</v>
      </c>
      <c r="J22" s="8"/>
      <c r="K22" s="131"/>
      <c r="L22" s="20"/>
      <c r="M22" s="21">
        <f t="shared" si="0"/>
        <v>1</v>
      </c>
    </row>
    <row r="23" spans="1:13" s="7" customFormat="1" ht="15.75" x14ac:dyDescent="0.25">
      <c r="A23" s="60" t="s">
        <v>357</v>
      </c>
      <c r="B23" s="91" t="s">
        <v>357</v>
      </c>
      <c r="C23" s="57" t="s">
        <v>278</v>
      </c>
      <c r="D23" s="50">
        <v>2011</v>
      </c>
      <c r="E23" s="39" t="s">
        <v>11</v>
      </c>
      <c r="F23" s="20">
        <v>0</v>
      </c>
      <c r="G23" s="8">
        <v>0</v>
      </c>
      <c r="H23" s="8"/>
      <c r="I23" s="8">
        <v>1</v>
      </c>
      <c r="J23" s="8"/>
      <c r="K23" s="131"/>
      <c r="L23" s="20"/>
      <c r="M23" s="21">
        <f t="shared" si="0"/>
        <v>1</v>
      </c>
    </row>
    <row r="24" spans="1:13" s="7" customFormat="1" ht="15.75" x14ac:dyDescent="0.25">
      <c r="A24" s="60" t="s">
        <v>357</v>
      </c>
      <c r="B24" s="91" t="s">
        <v>357</v>
      </c>
      <c r="C24" s="15" t="s">
        <v>375</v>
      </c>
      <c r="D24" s="8">
        <v>2010</v>
      </c>
      <c r="E24" s="56" t="s">
        <v>376</v>
      </c>
      <c r="F24" s="20"/>
      <c r="G24" s="8"/>
      <c r="H24" s="8"/>
      <c r="I24" s="8">
        <v>1</v>
      </c>
      <c r="J24" s="8">
        <v>0</v>
      </c>
      <c r="K24" s="131"/>
      <c r="L24" s="20"/>
      <c r="M24" s="21">
        <f t="shared" si="0"/>
        <v>1</v>
      </c>
    </row>
    <row r="25" spans="1:13" s="7" customFormat="1" ht="15.75" x14ac:dyDescent="0.25">
      <c r="A25" s="20" t="s">
        <v>250</v>
      </c>
      <c r="B25" s="91" t="s">
        <v>250</v>
      </c>
      <c r="C25" s="57" t="s">
        <v>297</v>
      </c>
      <c r="D25" s="50">
        <v>2012</v>
      </c>
      <c r="E25" s="39" t="s">
        <v>65</v>
      </c>
      <c r="F25" s="20">
        <v>0</v>
      </c>
      <c r="G25" s="8"/>
      <c r="H25" s="8">
        <v>0</v>
      </c>
      <c r="I25" s="8">
        <v>0</v>
      </c>
      <c r="J25" s="8">
        <v>0</v>
      </c>
      <c r="K25" s="131"/>
      <c r="L25" s="20"/>
      <c r="M25" s="21">
        <f t="shared" si="0"/>
        <v>0</v>
      </c>
    </row>
    <row r="26" spans="1:13" s="7" customFormat="1" ht="15.75" x14ac:dyDescent="0.25">
      <c r="A26" s="20" t="s">
        <v>250</v>
      </c>
      <c r="B26" s="91" t="s">
        <v>250</v>
      </c>
      <c r="C26" s="15" t="s">
        <v>228</v>
      </c>
      <c r="D26" s="8">
        <v>2009</v>
      </c>
      <c r="E26" s="56" t="s">
        <v>229</v>
      </c>
      <c r="F26" s="20"/>
      <c r="G26" s="8"/>
      <c r="H26" s="8">
        <v>0</v>
      </c>
      <c r="I26" s="8">
        <v>0</v>
      </c>
      <c r="J26" s="8">
        <v>0</v>
      </c>
      <c r="K26" s="132"/>
      <c r="L26" s="20"/>
      <c r="M26" s="21">
        <f t="shared" si="0"/>
        <v>0</v>
      </c>
    </row>
    <row r="27" spans="1:13" ht="15.75" x14ac:dyDescent="0.25">
      <c r="B27" s="65"/>
      <c r="C27" s="48"/>
      <c r="D27" s="35"/>
      <c r="E27" s="48"/>
      <c r="F27" s="36"/>
      <c r="G27" s="36"/>
      <c r="H27" s="36"/>
      <c r="I27" s="36"/>
      <c r="J27" s="36"/>
      <c r="K27" s="36"/>
      <c r="L27" s="36"/>
      <c r="M27" s="36"/>
    </row>
    <row r="28" spans="1:13" ht="15.75" x14ac:dyDescent="0.25">
      <c r="B28" s="65"/>
      <c r="C28" s="97" t="s">
        <v>426</v>
      </c>
      <c r="D28" s="97"/>
    </row>
    <row r="29" spans="1:13" ht="15.75" x14ac:dyDescent="0.25">
      <c r="B29" s="65"/>
      <c r="C29" s="97" t="s">
        <v>25</v>
      </c>
      <c r="D29" s="97"/>
    </row>
    <row r="30" spans="1:13" ht="15.75" x14ac:dyDescent="0.25">
      <c r="B30" s="36"/>
    </row>
    <row r="31" spans="1:13" ht="15.75" x14ac:dyDescent="0.25">
      <c r="B31" s="36"/>
    </row>
    <row r="32" spans="1:13" ht="15.75" x14ac:dyDescent="0.25">
      <c r="B32" s="36"/>
    </row>
    <row r="33" spans="2:2" ht="15.75" x14ac:dyDescent="0.25">
      <c r="B33" s="36"/>
    </row>
    <row r="34" spans="2:2" ht="15.75" x14ac:dyDescent="0.25">
      <c r="B34" s="36"/>
    </row>
    <row r="35" spans="2:2" ht="15.75" x14ac:dyDescent="0.25">
      <c r="B35" s="36"/>
    </row>
    <row r="36" spans="2:2" ht="15.75" x14ac:dyDescent="0.25">
      <c r="B36" s="36"/>
    </row>
  </sheetData>
  <autoFilter ref="A3:E26"/>
  <sortState ref="B5:M26">
    <sortCondition descending="1" ref="M5:M26"/>
    <sortCondition descending="1" ref="L5:L26"/>
  </sortState>
  <mergeCells count="12">
    <mergeCell ref="E1:H2"/>
    <mergeCell ref="I1:M2"/>
    <mergeCell ref="L3:L4"/>
    <mergeCell ref="M3:M4"/>
    <mergeCell ref="C29:D29"/>
    <mergeCell ref="A1:D2"/>
    <mergeCell ref="A3:A4"/>
    <mergeCell ref="C3:C4"/>
    <mergeCell ref="D3:D4"/>
    <mergeCell ref="E3:E4"/>
    <mergeCell ref="C28:D28"/>
    <mergeCell ref="K5:K26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Foltyn</cp:lastModifiedBy>
  <cp:lastPrinted>2020-01-09T20:29:11Z</cp:lastPrinted>
  <dcterms:created xsi:type="dcterms:W3CDTF">2012-09-18T10:13:50Z</dcterms:created>
  <dcterms:modified xsi:type="dcterms:W3CDTF">2020-07-08T17:44:41Z</dcterms:modified>
</cp:coreProperties>
</file>